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37-R1 (2016)" sheetId="1" r:id="rId1"/>
    <sheet name="Y.37-R2" sheetId="2" r:id="rId2"/>
  </sheets>
  <definedNames/>
  <calcPr fullCalcOnLoad="1"/>
</workbook>
</file>

<file path=xl/sharedStrings.xml><?xml version="1.0" encoding="utf-8"?>
<sst xmlns="http://schemas.openxmlformats.org/spreadsheetml/2006/main" count="142" uniqueCount="13">
  <si>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</si>
  <si>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</si>
  <si>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</si>
  <si>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</si>
  <si>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</si>
  <si>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</si>
  <si>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</si>
  <si>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</si>
  <si>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</si>
  <si>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t>R1 (1 Apr,2016 - 15 Feb,2017)</t>
  </si>
  <si>
    <r>
      <t xml:space="preserve">สถานี  </t>
    </r>
    <r>
      <rPr>
        <b/>
        <sz val="16"/>
        <color indexed="12"/>
        <rFont val="AngsanaUPC"/>
        <family val="1"/>
      </rPr>
      <t>Y.37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  อ.วังชิ้น จ.แพร่  </t>
    </r>
    <r>
      <rPr>
        <sz val="16"/>
        <color indexed="12"/>
        <rFont val="AngsanaUPC"/>
        <family val="1"/>
      </rPr>
      <t>( 18 พ.ค.2560 )</t>
    </r>
  </si>
  <si>
    <t>R2 (16 Feb,2017 - 31 Mar,2017)</t>
  </si>
  <si>
    <t>น้ำไม่ไหลปริมาณเป็นศูนย์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</si>
</sst>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Cordia New"/>
      <family val="2"/>
    </font>
    <font>
      <b/>
      <sz val="14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/>
    </xf>
    <xf numFmtId="0" fontId="13" fillId="0" borderId="0" xfId="0" applyFont="1" applyAlignment="1">
      <alignment/>
    </xf>
    <xf numFmtId="2" fontId="9" fillId="0" borderId="0" xfId="0" applyNumberFormat="1" applyFont="1" applyAlignment="1">
      <alignment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50"/>
  <sheetViews>
    <sheetView tabSelected="1" workbookViewId="0" topLeftCell="A72">
      <selection activeCell="S79" sqref="S7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44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7"/>
      <c r="N4" s="8"/>
      <c r="O4" s="9"/>
      <c r="P4" s="3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/>
      <c r="N5" s="11"/>
      <c r="O5" s="12" t="s">
        <v>7</v>
      </c>
      <c r="P5" s="13" t="s">
        <v>8</v>
      </c>
      <c r="Q5" s="3"/>
      <c r="R5" s="3"/>
      <c r="S5" s="3"/>
      <c r="T5" s="3"/>
    </row>
    <row r="6" spans="1:20" ht="16.5" customHeight="1">
      <c r="A6" s="14">
        <v>93.8</v>
      </c>
      <c r="B6" s="15">
        <f>A6-N2</f>
        <v>1.519999999999996</v>
      </c>
      <c r="C6" s="16">
        <v>0</v>
      </c>
      <c r="D6" s="14">
        <f>+A55+0.01</f>
        <v>94.30000000000025</v>
      </c>
      <c r="E6" s="15">
        <f>+B55+0.01</f>
        <v>2.019999999999996</v>
      </c>
      <c r="F6" s="17">
        <f>+C55+$N$10/10</f>
        <v>8.799999999999997</v>
      </c>
      <c r="G6" s="14">
        <f>+D55+0.01</f>
        <v>94.80000000000051</v>
      </c>
      <c r="H6" s="15">
        <f>+E55+0.01</f>
        <v>2.5199999999999854</v>
      </c>
      <c r="I6" s="17">
        <f>+F55+$N$15/10</f>
        <v>39.49999999999998</v>
      </c>
      <c r="J6" s="14">
        <f>+G55+0.01</f>
        <v>95.30000000000076</v>
      </c>
      <c r="K6" s="15">
        <f>+H55+0.01</f>
        <v>3.0199999999999747</v>
      </c>
      <c r="L6" s="18">
        <f>+I55+$N$20/10</f>
        <v>100.00000000000004</v>
      </c>
      <c r="M6" s="19">
        <v>93.8</v>
      </c>
      <c r="N6" s="3">
        <v>0.3</v>
      </c>
      <c r="O6" s="19">
        <f aca="true" t="shared" si="0" ref="O6:O37">M6-$N$2</f>
        <v>1.519999999999996</v>
      </c>
      <c r="P6" s="20">
        <v>0</v>
      </c>
      <c r="Q6" s="3"/>
      <c r="R6" s="9">
        <f aca="true" t="shared" si="1" ref="R6:R37">M6-$N$2</f>
        <v>1.519999999999996</v>
      </c>
      <c r="S6" s="3"/>
      <c r="T6" s="3"/>
    </row>
    <row r="7" spans="1:20" ht="16.5" customHeight="1">
      <c r="A7" s="21">
        <f aca="true" t="shared" si="2" ref="A7:A38">+A6+0.01</f>
        <v>93.81</v>
      </c>
      <c r="B7" s="22">
        <f aca="true" t="shared" si="3" ref="B7:B38">+B6+0.01</f>
        <v>1.529999999999996</v>
      </c>
      <c r="C7" s="17">
        <f aca="true" t="shared" si="4" ref="C7:C16">+C6+$N$6/10</f>
        <v>0.03</v>
      </c>
      <c r="D7" s="21">
        <f aca="true" t="shared" si="5" ref="D7:D38">+D6+0.01</f>
        <v>94.31000000000026</v>
      </c>
      <c r="E7" s="22">
        <f aca="true" t="shared" si="6" ref="E7:E38">+E6+0.01</f>
        <v>2.029999999999996</v>
      </c>
      <c r="F7" s="17">
        <f aca="true" t="shared" si="7" ref="F7:F16">+F6+$N$11/10</f>
        <v>9.169999999999996</v>
      </c>
      <c r="G7" s="21">
        <f aca="true" t="shared" si="8" ref="G7:G38">+G6+0.01</f>
        <v>94.81000000000051</v>
      </c>
      <c r="H7" s="22">
        <f aca="true" t="shared" si="9" ref="H7:H38">+H6+0.01</f>
        <v>2.529999999999985</v>
      </c>
      <c r="I7" s="17">
        <f aca="true" t="shared" si="10" ref="I7:I16">+I6+$N$16/10</f>
        <v>40.44999999999998</v>
      </c>
      <c r="J7" s="21">
        <f aca="true" t="shared" si="11" ref="J7:J38">+J6+0.01</f>
        <v>95.31000000000077</v>
      </c>
      <c r="K7" s="22">
        <f aca="true" t="shared" si="12" ref="K7:K38">+K6+0.01</f>
        <v>3.0299999999999745</v>
      </c>
      <c r="L7" s="18">
        <f aca="true" t="shared" si="13" ref="L7:L16">+L6+$N$21/10</f>
        <v>101.00000000000004</v>
      </c>
      <c r="M7" s="19">
        <f aca="true" t="shared" si="14" ref="M7:M38">M6+0.1</f>
        <v>93.89999999999999</v>
      </c>
      <c r="N7" s="3">
        <v>1</v>
      </c>
      <c r="O7" s="19">
        <f t="shared" si="0"/>
        <v>1.6199999999999903</v>
      </c>
      <c r="P7" s="20">
        <f aca="true" t="shared" si="15" ref="P7:P38">N6+P6</f>
        <v>0.3</v>
      </c>
      <c r="Q7" s="3"/>
      <c r="R7" s="9">
        <f t="shared" si="1"/>
        <v>1.6199999999999903</v>
      </c>
      <c r="S7" s="3"/>
      <c r="T7" s="3"/>
    </row>
    <row r="8" spans="1:20" ht="16.5" customHeight="1">
      <c r="A8" s="21">
        <f t="shared" si="2"/>
        <v>93.82000000000001</v>
      </c>
      <c r="B8" s="22">
        <f t="shared" si="3"/>
        <v>1.539999999999996</v>
      </c>
      <c r="C8" s="17">
        <f t="shared" si="4"/>
        <v>0.06</v>
      </c>
      <c r="D8" s="21">
        <f t="shared" si="5"/>
        <v>94.32000000000026</v>
      </c>
      <c r="E8" s="22">
        <f t="shared" si="6"/>
        <v>2.0399999999999956</v>
      </c>
      <c r="F8" s="17">
        <f t="shared" si="7"/>
        <v>9.539999999999996</v>
      </c>
      <c r="G8" s="21">
        <f t="shared" si="8"/>
        <v>94.82000000000052</v>
      </c>
      <c r="H8" s="22">
        <f t="shared" si="9"/>
        <v>2.539999999999985</v>
      </c>
      <c r="I8" s="17">
        <f t="shared" si="10"/>
        <v>41.399999999999984</v>
      </c>
      <c r="J8" s="21">
        <f t="shared" si="11"/>
        <v>95.32000000000077</v>
      </c>
      <c r="K8" s="22">
        <f t="shared" si="12"/>
        <v>3.0399999999999743</v>
      </c>
      <c r="L8" s="18">
        <f t="shared" si="13"/>
        <v>102.00000000000004</v>
      </c>
      <c r="M8" s="19">
        <f t="shared" si="14"/>
        <v>93.99999999999999</v>
      </c>
      <c r="N8" s="3">
        <v>1.9</v>
      </c>
      <c r="O8" s="19">
        <f t="shared" si="0"/>
        <v>1.7199999999999847</v>
      </c>
      <c r="P8" s="20">
        <f t="shared" si="15"/>
        <v>1.3</v>
      </c>
      <c r="Q8" s="3"/>
      <c r="R8" s="9">
        <f t="shared" si="1"/>
        <v>1.7199999999999847</v>
      </c>
      <c r="S8" s="3"/>
      <c r="T8" s="3"/>
    </row>
    <row r="9" spans="1:20" ht="16.5" customHeight="1">
      <c r="A9" s="21">
        <f t="shared" si="2"/>
        <v>93.83000000000001</v>
      </c>
      <c r="B9" s="22">
        <f t="shared" si="3"/>
        <v>1.549999999999996</v>
      </c>
      <c r="C9" s="17">
        <f t="shared" si="4"/>
        <v>0.09</v>
      </c>
      <c r="D9" s="21">
        <f t="shared" si="5"/>
        <v>94.33000000000027</v>
      </c>
      <c r="E9" s="22">
        <f t="shared" si="6"/>
        <v>2.0499999999999954</v>
      </c>
      <c r="F9" s="17">
        <f t="shared" si="7"/>
        <v>9.909999999999995</v>
      </c>
      <c r="G9" s="21">
        <f t="shared" si="8"/>
        <v>94.83000000000052</v>
      </c>
      <c r="H9" s="22">
        <f t="shared" si="9"/>
        <v>2.5499999999999847</v>
      </c>
      <c r="I9" s="17">
        <f t="shared" si="10"/>
        <v>42.34999999999999</v>
      </c>
      <c r="J9" s="21">
        <f t="shared" si="11"/>
        <v>95.33000000000078</v>
      </c>
      <c r="K9" s="22">
        <f t="shared" si="12"/>
        <v>3.049999999999974</v>
      </c>
      <c r="L9" s="18">
        <f t="shared" si="13"/>
        <v>103.00000000000004</v>
      </c>
      <c r="M9" s="19">
        <f t="shared" si="14"/>
        <v>94.09999999999998</v>
      </c>
      <c r="N9" s="3">
        <v>2.5</v>
      </c>
      <c r="O9" s="19">
        <f t="shared" si="0"/>
        <v>1.819999999999979</v>
      </c>
      <c r="P9" s="20">
        <f t="shared" si="15"/>
        <v>3.2</v>
      </c>
      <c r="Q9" s="3"/>
      <c r="R9" s="9">
        <f t="shared" si="1"/>
        <v>1.819999999999979</v>
      </c>
      <c r="S9" s="3"/>
      <c r="T9" s="3"/>
    </row>
    <row r="10" spans="1:20" ht="16.5" customHeight="1">
      <c r="A10" s="21">
        <f t="shared" si="2"/>
        <v>93.84000000000002</v>
      </c>
      <c r="B10" s="22">
        <f t="shared" si="3"/>
        <v>1.559999999999996</v>
      </c>
      <c r="C10" s="17">
        <f t="shared" si="4"/>
        <v>0.12</v>
      </c>
      <c r="D10" s="21">
        <f t="shared" si="5"/>
        <v>94.34000000000027</v>
      </c>
      <c r="E10" s="22">
        <f t="shared" si="6"/>
        <v>2.059999999999995</v>
      </c>
      <c r="F10" s="17">
        <f t="shared" si="7"/>
        <v>10.279999999999994</v>
      </c>
      <c r="G10" s="21">
        <f t="shared" si="8"/>
        <v>94.84000000000053</v>
      </c>
      <c r="H10" s="22">
        <f t="shared" si="9"/>
        <v>2.5599999999999845</v>
      </c>
      <c r="I10" s="17">
        <f t="shared" si="10"/>
        <v>43.29999999999999</v>
      </c>
      <c r="J10" s="21">
        <f t="shared" si="11"/>
        <v>95.34000000000079</v>
      </c>
      <c r="K10" s="22">
        <f t="shared" si="12"/>
        <v>3.059999999999974</v>
      </c>
      <c r="L10" s="18">
        <f t="shared" si="13"/>
        <v>104.00000000000004</v>
      </c>
      <c r="M10" s="19">
        <f t="shared" si="14"/>
        <v>94.19999999999997</v>
      </c>
      <c r="N10" s="3">
        <v>3.1</v>
      </c>
      <c r="O10" s="19">
        <f t="shared" si="0"/>
        <v>1.9199999999999733</v>
      </c>
      <c r="P10" s="20">
        <f t="shared" si="15"/>
        <v>5.7</v>
      </c>
      <c r="Q10" s="3"/>
      <c r="R10" s="9">
        <f t="shared" si="1"/>
        <v>1.9199999999999733</v>
      </c>
      <c r="S10" s="3"/>
      <c r="T10" s="3"/>
    </row>
    <row r="11" spans="1:20" ht="16.5" customHeight="1">
      <c r="A11" s="21">
        <f t="shared" si="2"/>
        <v>93.85000000000002</v>
      </c>
      <c r="B11" s="22">
        <f t="shared" si="3"/>
        <v>1.569999999999996</v>
      </c>
      <c r="C11" s="17">
        <f t="shared" si="4"/>
        <v>0.15</v>
      </c>
      <c r="D11" s="21">
        <f t="shared" si="5"/>
        <v>94.35000000000028</v>
      </c>
      <c r="E11" s="22">
        <f t="shared" si="6"/>
        <v>2.069999999999995</v>
      </c>
      <c r="F11" s="17">
        <f t="shared" si="7"/>
        <v>10.649999999999993</v>
      </c>
      <c r="G11" s="21">
        <f t="shared" si="8"/>
        <v>94.85000000000053</v>
      </c>
      <c r="H11" s="22">
        <f t="shared" si="9"/>
        <v>2.5699999999999843</v>
      </c>
      <c r="I11" s="17">
        <f t="shared" si="10"/>
        <v>44.24999999999999</v>
      </c>
      <c r="J11" s="21">
        <f t="shared" si="11"/>
        <v>95.35000000000079</v>
      </c>
      <c r="K11" s="22">
        <f t="shared" si="12"/>
        <v>3.0699999999999736</v>
      </c>
      <c r="L11" s="18">
        <f t="shared" si="13"/>
        <v>105.00000000000004</v>
      </c>
      <c r="M11" s="19">
        <f t="shared" si="14"/>
        <v>94.29999999999997</v>
      </c>
      <c r="N11" s="3">
        <v>3.7</v>
      </c>
      <c r="O11" s="19">
        <f t="shared" si="0"/>
        <v>2.0199999999999676</v>
      </c>
      <c r="P11" s="20">
        <f t="shared" si="15"/>
        <v>8.8</v>
      </c>
      <c r="Q11" s="3"/>
      <c r="R11" s="9">
        <f t="shared" si="1"/>
        <v>2.0199999999999676</v>
      </c>
      <c r="S11" s="3"/>
      <c r="T11" s="3"/>
    </row>
    <row r="12" spans="1:20" ht="16.5" customHeight="1">
      <c r="A12" s="21">
        <f t="shared" si="2"/>
        <v>93.86000000000003</v>
      </c>
      <c r="B12" s="22">
        <f t="shared" si="3"/>
        <v>1.579999999999996</v>
      </c>
      <c r="C12" s="17">
        <f t="shared" si="4"/>
        <v>0.18</v>
      </c>
      <c r="D12" s="21">
        <f t="shared" si="5"/>
        <v>94.36000000000028</v>
      </c>
      <c r="E12" s="22">
        <f t="shared" si="6"/>
        <v>2.0799999999999947</v>
      </c>
      <c r="F12" s="17">
        <f t="shared" si="7"/>
        <v>11.019999999999992</v>
      </c>
      <c r="G12" s="21">
        <f t="shared" si="8"/>
        <v>94.86000000000054</v>
      </c>
      <c r="H12" s="22">
        <f t="shared" si="9"/>
        <v>2.579999999999984</v>
      </c>
      <c r="I12" s="17">
        <f t="shared" si="10"/>
        <v>45.199999999999996</v>
      </c>
      <c r="J12" s="21">
        <f t="shared" si="11"/>
        <v>95.3600000000008</v>
      </c>
      <c r="K12" s="22">
        <f t="shared" si="12"/>
        <v>3.0799999999999734</v>
      </c>
      <c r="L12" s="18">
        <f t="shared" si="13"/>
        <v>106.00000000000004</v>
      </c>
      <c r="M12" s="19">
        <f t="shared" si="14"/>
        <v>94.39999999999996</v>
      </c>
      <c r="N12" s="3">
        <v>5.2</v>
      </c>
      <c r="O12" s="19">
        <f t="shared" si="0"/>
        <v>2.119999999999962</v>
      </c>
      <c r="P12" s="20">
        <f t="shared" si="15"/>
        <v>12.5</v>
      </c>
      <c r="Q12" s="3"/>
      <c r="R12" s="9">
        <f t="shared" si="1"/>
        <v>2.119999999999962</v>
      </c>
      <c r="S12" s="3"/>
      <c r="T12" s="3"/>
    </row>
    <row r="13" spans="1:20" ht="16.5" customHeight="1">
      <c r="A13" s="21">
        <f t="shared" si="2"/>
        <v>93.87000000000003</v>
      </c>
      <c r="B13" s="22">
        <f t="shared" si="3"/>
        <v>1.589999999999996</v>
      </c>
      <c r="C13" s="17">
        <f t="shared" si="4"/>
        <v>0.21</v>
      </c>
      <c r="D13" s="21">
        <f t="shared" si="5"/>
        <v>94.37000000000029</v>
      </c>
      <c r="E13" s="22">
        <f t="shared" si="6"/>
        <v>2.0899999999999945</v>
      </c>
      <c r="F13" s="17">
        <f t="shared" si="7"/>
        <v>11.389999999999992</v>
      </c>
      <c r="G13" s="21">
        <f t="shared" si="8"/>
        <v>94.87000000000054</v>
      </c>
      <c r="H13" s="22">
        <f t="shared" si="9"/>
        <v>2.589999999999984</v>
      </c>
      <c r="I13" s="17">
        <f t="shared" si="10"/>
        <v>46.15</v>
      </c>
      <c r="J13" s="21">
        <f t="shared" si="11"/>
        <v>95.3700000000008</v>
      </c>
      <c r="K13" s="22">
        <f t="shared" si="12"/>
        <v>3.089999999999973</v>
      </c>
      <c r="L13" s="18">
        <f t="shared" si="13"/>
        <v>107.00000000000004</v>
      </c>
      <c r="M13" s="19">
        <f t="shared" si="14"/>
        <v>94.49999999999996</v>
      </c>
      <c r="N13" s="3">
        <v>5.8</v>
      </c>
      <c r="O13" s="19">
        <f t="shared" si="0"/>
        <v>2.2199999999999562</v>
      </c>
      <c r="P13" s="20">
        <f t="shared" si="15"/>
        <v>17.7</v>
      </c>
      <c r="Q13" s="3"/>
      <c r="R13" s="9">
        <f t="shared" si="1"/>
        <v>2.2199999999999562</v>
      </c>
      <c r="S13" s="3"/>
      <c r="T13" s="3"/>
    </row>
    <row r="14" spans="1:20" ht="16.5" customHeight="1">
      <c r="A14" s="21">
        <f t="shared" si="2"/>
        <v>93.88000000000004</v>
      </c>
      <c r="B14" s="22">
        <f t="shared" si="3"/>
        <v>1.599999999999996</v>
      </c>
      <c r="C14" s="17">
        <f t="shared" si="4"/>
        <v>0.24</v>
      </c>
      <c r="D14" s="21">
        <f t="shared" si="5"/>
        <v>94.3800000000003</v>
      </c>
      <c r="E14" s="22">
        <f t="shared" si="6"/>
        <v>2.0999999999999943</v>
      </c>
      <c r="F14" s="17">
        <f t="shared" si="7"/>
        <v>11.759999999999991</v>
      </c>
      <c r="G14" s="21">
        <f t="shared" si="8"/>
        <v>94.88000000000055</v>
      </c>
      <c r="H14" s="22">
        <f t="shared" si="9"/>
        <v>2.5999999999999837</v>
      </c>
      <c r="I14" s="17">
        <f t="shared" si="10"/>
        <v>47.1</v>
      </c>
      <c r="J14" s="21">
        <f t="shared" si="11"/>
        <v>95.3800000000008</v>
      </c>
      <c r="K14" s="22">
        <f t="shared" si="12"/>
        <v>3.099999999999973</v>
      </c>
      <c r="L14" s="18">
        <f t="shared" si="13"/>
        <v>108.00000000000004</v>
      </c>
      <c r="M14" s="19">
        <f t="shared" si="14"/>
        <v>94.59999999999995</v>
      </c>
      <c r="N14" s="3">
        <v>7.5</v>
      </c>
      <c r="O14" s="19">
        <f t="shared" si="0"/>
        <v>2.3199999999999505</v>
      </c>
      <c r="P14" s="20">
        <f t="shared" si="15"/>
        <v>23.5</v>
      </c>
      <c r="Q14" s="3"/>
      <c r="R14" s="9">
        <f t="shared" si="1"/>
        <v>2.3199999999999505</v>
      </c>
      <c r="S14" s="3"/>
      <c r="T14" s="3"/>
    </row>
    <row r="15" spans="1:20" ht="16.5" customHeight="1">
      <c r="A15" s="21">
        <f t="shared" si="2"/>
        <v>93.89000000000004</v>
      </c>
      <c r="B15" s="22">
        <f t="shared" si="3"/>
        <v>1.609999999999996</v>
      </c>
      <c r="C15" s="17">
        <f t="shared" si="4"/>
        <v>0.27</v>
      </c>
      <c r="D15" s="21">
        <f t="shared" si="5"/>
        <v>94.3900000000003</v>
      </c>
      <c r="E15" s="22">
        <f t="shared" si="6"/>
        <v>2.109999999999994</v>
      </c>
      <c r="F15" s="17">
        <f t="shared" si="7"/>
        <v>12.12999999999999</v>
      </c>
      <c r="G15" s="21">
        <f t="shared" si="8"/>
        <v>94.89000000000055</v>
      </c>
      <c r="H15" s="22">
        <f t="shared" si="9"/>
        <v>2.6099999999999834</v>
      </c>
      <c r="I15" s="17">
        <f t="shared" si="10"/>
        <v>48.050000000000004</v>
      </c>
      <c r="J15" s="21">
        <f t="shared" si="11"/>
        <v>95.39000000000081</v>
      </c>
      <c r="K15" s="22">
        <f t="shared" si="12"/>
        <v>3.109999999999973</v>
      </c>
      <c r="L15" s="18">
        <f t="shared" si="13"/>
        <v>109.00000000000004</v>
      </c>
      <c r="M15" s="19">
        <f t="shared" si="14"/>
        <v>94.69999999999995</v>
      </c>
      <c r="N15" s="3">
        <v>8.5</v>
      </c>
      <c r="O15" s="19">
        <f t="shared" si="0"/>
        <v>2.419999999999945</v>
      </c>
      <c r="P15" s="20">
        <f t="shared" si="15"/>
        <v>31</v>
      </c>
      <c r="Q15" s="3"/>
      <c r="R15" s="9">
        <f t="shared" si="1"/>
        <v>2.419999999999945</v>
      </c>
      <c r="S15" s="3"/>
      <c r="T15" s="3"/>
    </row>
    <row r="16" spans="1:20" ht="16.5" customHeight="1">
      <c r="A16" s="23">
        <f t="shared" si="2"/>
        <v>93.90000000000005</v>
      </c>
      <c r="B16" s="24">
        <f t="shared" si="3"/>
        <v>1.619999999999996</v>
      </c>
      <c r="C16" s="25">
        <f t="shared" si="4"/>
        <v>0.30000000000000004</v>
      </c>
      <c r="D16" s="23">
        <f t="shared" si="5"/>
        <v>94.4000000000003</v>
      </c>
      <c r="E16" s="24">
        <f t="shared" si="6"/>
        <v>2.119999999999994</v>
      </c>
      <c r="F16" s="25">
        <f t="shared" si="7"/>
        <v>12.49999999999999</v>
      </c>
      <c r="G16" s="23">
        <f t="shared" si="8"/>
        <v>94.90000000000056</v>
      </c>
      <c r="H16" s="24">
        <f t="shared" si="9"/>
        <v>2.6199999999999832</v>
      </c>
      <c r="I16" s="25">
        <f t="shared" si="10"/>
        <v>49.00000000000001</v>
      </c>
      <c r="J16" s="23">
        <f t="shared" si="11"/>
        <v>95.40000000000082</v>
      </c>
      <c r="K16" s="24">
        <f t="shared" si="12"/>
        <v>3.1199999999999726</v>
      </c>
      <c r="L16" s="18">
        <f t="shared" si="13"/>
        <v>110.00000000000004</v>
      </c>
      <c r="M16" s="19">
        <f t="shared" si="14"/>
        <v>94.79999999999994</v>
      </c>
      <c r="N16" s="3">
        <v>9.5</v>
      </c>
      <c r="O16" s="19">
        <f t="shared" si="0"/>
        <v>2.519999999999939</v>
      </c>
      <c r="P16" s="20">
        <f t="shared" si="15"/>
        <v>39.5</v>
      </c>
      <c r="Q16" s="3"/>
      <c r="R16" s="9">
        <f t="shared" si="1"/>
        <v>2.519999999999939</v>
      </c>
      <c r="S16" s="3"/>
      <c r="T16" s="3"/>
    </row>
    <row r="17" spans="1:20" ht="16.5" customHeight="1">
      <c r="A17" s="26">
        <f t="shared" si="2"/>
        <v>93.91000000000005</v>
      </c>
      <c r="B17" s="27">
        <f t="shared" si="3"/>
        <v>1.6299999999999961</v>
      </c>
      <c r="C17" s="28">
        <f aca="true" t="shared" si="16" ref="C17:C26">+C16+$N$7/10</f>
        <v>0.4</v>
      </c>
      <c r="D17" s="26">
        <f t="shared" si="5"/>
        <v>94.41000000000031</v>
      </c>
      <c r="E17" s="27">
        <f t="shared" si="6"/>
        <v>2.1299999999999937</v>
      </c>
      <c r="F17" s="28">
        <f aca="true" t="shared" si="17" ref="F17:F26">+F16+$N$12/10</f>
        <v>13.019999999999989</v>
      </c>
      <c r="G17" s="26">
        <f t="shared" si="8"/>
        <v>94.91000000000057</v>
      </c>
      <c r="H17" s="27">
        <f t="shared" si="9"/>
        <v>2.629999999999983</v>
      </c>
      <c r="I17" s="28">
        <f aca="true" t="shared" si="18" ref="I17:I26">+I16+$N$17/10</f>
        <v>50.10000000000001</v>
      </c>
      <c r="J17" s="26">
        <f t="shared" si="11"/>
        <v>95.41000000000082</v>
      </c>
      <c r="K17" s="27">
        <f t="shared" si="12"/>
        <v>3.1299999999999724</v>
      </c>
      <c r="L17" s="29">
        <f aca="true" t="shared" si="19" ref="L17:L26">+L16+$N$22/10</f>
        <v>111.00000000000004</v>
      </c>
      <c r="M17" s="19">
        <f t="shared" si="14"/>
        <v>94.89999999999993</v>
      </c>
      <c r="N17" s="3">
        <v>11</v>
      </c>
      <c r="O17" s="19">
        <f t="shared" si="0"/>
        <v>2.6199999999999335</v>
      </c>
      <c r="P17" s="20">
        <f t="shared" si="15"/>
        <v>49</v>
      </c>
      <c r="Q17" s="3"/>
      <c r="R17" s="9">
        <f t="shared" si="1"/>
        <v>2.6199999999999335</v>
      </c>
      <c r="S17" s="3"/>
      <c r="T17" s="3"/>
    </row>
    <row r="18" spans="1:20" ht="16.5" customHeight="1">
      <c r="A18" s="21">
        <f t="shared" si="2"/>
        <v>93.92000000000006</v>
      </c>
      <c r="B18" s="22">
        <f t="shared" si="3"/>
        <v>1.6399999999999961</v>
      </c>
      <c r="C18" s="17">
        <f t="shared" si="16"/>
        <v>0.5</v>
      </c>
      <c r="D18" s="21">
        <f t="shared" si="5"/>
        <v>94.42000000000031</v>
      </c>
      <c r="E18" s="22">
        <f t="shared" si="6"/>
        <v>2.1399999999999935</v>
      </c>
      <c r="F18" s="17">
        <f t="shared" si="17"/>
        <v>13.539999999999988</v>
      </c>
      <c r="G18" s="21">
        <f t="shared" si="8"/>
        <v>94.92000000000057</v>
      </c>
      <c r="H18" s="22">
        <f t="shared" si="9"/>
        <v>2.639999999999983</v>
      </c>
      <c r="I18" s="17">
        <f t="shared" si="18"/>
        <v>51.20000000000001</v>
      </c>
      <c r="J18" s="21">
        <f t="shared" si="11"/>
        <v>95.42000000000083</v>
      </c>
      <c r="K18" s="22">
        <f t="shared" si="12"/>
        <v>3.139999999999972</v>
      </c>
      <c r="L18" s="18">
        <f t="shared" si="19"/>
        <v>112.00000000000004</v>
      </c>
      <c r="M18" s="19">
        <f t="shared" si="14"/>
        <v>94.99999999999993</v>
      </c>
      <c r="N18" s="3">
        <v>11</v>
      </c>
      <c r="O18" s="19">
        <f t="shared" si="0"/>
        <v>2.719999999999928</v>
      </c>
      <c r="P18" s="20">
        <f t="shared" si="15"/>
        <v>60</v>
      </c>
      <c r="Q18" s="3"/>
      <c r="R18" s="9">
        <f t="shared" si="1"/>
        <v>2.719999999999928</v>
      </c>
      <c r="S18" s="3"/>
      <c r="T18" s="3"/>
    </row>
    <row r="19" spans="1:20" ht="16.5" customHeight="1">
      <c r="A19" s="21">
        <f t="shared" si="2"/>
        <v>93.93000000000006</v>
      </c>
      <c r="B19" s="22">
        <f t="shared" si="3"/>
        <v>1.6499999999999961</v>
      </c>
      <c r="C19" s="17">
        <f t="shared" si="16"/>
        <v>0.6</v>
      </c>
      <c r="D19" s="21">
        <f t="shared" si="5"/>
        <v>94.43000000000032</v>
      </c>
      <c r="E19" s="22">
        <f t="shared" si="6"/>
        <v>2.1499999999999932</v>
      </c>
      <c r="F19" s="17">
        <f t="shared" si="17"/>
        <v>14.059999999999988</v>
      </c>
      <c r="G19" s="21">
        <f t="shared" si="8"/>
        <v>94.93000000000058</v>
      </c>
      <c r="H19" s="22">
        <f t="shared" si="9"/>
        <v>2.6499999999999826</v>
      </c>
      <c r="I19" s="17">
        <f t="shared" si="18"/>
        <v>52.30000000000001</v>
      </c>
      <c r="J19" s="21">
        <f t="shared" si="11"/>
        <v>95.43000000000083</v>
      </c>
      <c r="K19" s="22">
        <f t="shared" si="12"/>
        <v>3.149999999999972</v>
      </c>
      <c r="L19" s="18">
        <f t="shared" si="19"/>
        <v>113.00000000000004</v>
      </c>
      <c r="M19" s="19">
        <f t="shared" si="14"/>
        <v>95.09999999999992</v>
      </c>
      <c r="N19" s="3">
        <v>14</v>
      </c>
      <c r="O19" s="19">
        <f t="shared" si="0"/>
        <v>2.819999999999922</v>
      </c>
      <c r="P19" s="20">
        <f t="shared" si="15"/>
        <v>71</v>
      </c>
      <c r="Q19" s="3"/>
      <c r="R19" s="9">
        <f t="shared" si="1"/>
        <v>2.819999999999922</v>
      </c>
      <c r="S19" s="3"/>
      <c r="T19" s="3"/>
    </row>
    <row r="20" spans="1:20" ht="16.5" customHeight="1">
      <c r="A20" s="21">
        <f t="shared" si="2"/>
        <v>93.94000000000007</v>
      </c>
      <c r="B20" s="22">
        <f t="shared" si="3"/>
        <v>1.6599999999999961</v>
      </c>
      <c r="C20" s="17">
        <f t="shared" si="16"/>
        <v>0.7</v>
      </c>
      <c r="D20" s="21">
        <f t="shared" si="5"/>
        <v>94.44000000000032</v>
      </c>
      <c r="E20" s="22">
        <f t="shared" si="6"/>
        <v>2.159999999999993</v>
      </c>
      <c r="F20" s="17">
        <f t="shared" si="17"/>
        <v>14.579999999999988</v>
      </c>
      <c r="G20" s="21">
        <f t="shared" si="8"/>
        <v>94.94000000000058</v>
      </c>
      <c r="H20" s="22">
        <f t="shared" si="9"/>
        <v>2.6599999999999824</v>
      </c>
      <c r="I20" s="17">
        <f t="shared" si="18"/>
        <v>53.40000000000001</v>
      </c>
      <c r="J20" s="21">
        <f t="shared" si="11"/>
        <v>95.44000000000084</v>
      </c>
      <c r="K20" s="22">
        <f t="shared" si="12"/>
        <v>3.1599999999999717</v>
      </c>
      <c r="L20" s="18">
        <f t="shared" si="19"/>
        <v>114.00000000000004</v>
      </c>
      <c r="M20" s="19">
        <f t="shared" si="14"/>
        <v>95.19999999999992</v>
      </c>
      <c r="N20" s="3">
        <v>15</v>
      </c>
      <c r="O20" s="19">
        <f t="shared" si="0"/>
        <v>2.9199999999999164</v>
      </c>
      <c r="P20" s="20">
        <f t="shared" si="15"/>
        <v>85</v>
      </c>
      <c r="Q20" s="3"/>
      <c r="R20" s="9">
        <f t="shared" si="1"/>
        <v>2.9199999999999164</v>
      </c>
      <c r="S20" s="3"/>
      <c r="T20" s="3"/>
    </row>
    <row r="21" spans="1:20" ht="16.5" customHeight="1">
      <c r="A21" s="21">
        <f t="shared" si="2"/>
        <v>93.95000000000007</v>
      </c>
      <c r="B21" s="22">
        <f t="shared" si="3"/>
        <v>1.6699999999999962</v>
      </c>
      <c r="C21" s="17">
        <f t="shared" si="16"/>
        <v>0.7999999999999999</v>
      </c>
      <c r="D21" s="21">
        <f t="shared" si="5"/>
        <v>94.45000000000033</v>
      </c>
      <c r="E21" s="22">
        <f t="shared" si="6"/>
        <v>2.169999999999993</v>
      </c>
      <c r="F21" s="17">
        <f t="shared" si="17"/>
        <v>15.099999999999987</v>
      </c>
      <c r="G21" s="21">
        <f t="shared" si="8"/>
        <v>94.95000000000059</v>
      </c>
      <c r="H21" s="22">
        <f t="shared" si="9"/>
        <v>2.669999999999982</v>
      </c>
      <c r="I21" s="17">
        <f t="shared" si="18"/>
        <v>54.500000000000014</v>
      </c>
      <c r="J21" s="21">
        <f t="shared" si="11"/>
        <v>95.45000000000084</v>
      </c>
      <c r="K21" s="22">
        <f t="shared" si="12"/>
        <v>3.1699999999999715</v>
      </c>
      <c r="L21" s="18">
        <f t="shared" si="19"/>
        <v>115.00000000000004</v>
      </c>
      <c r="M21" s="19">
        <f t="shared" si="14"/>
        <v>95.29999999999991</v>
      </c>
      <c r="N21" s="3">
        <v>10</v>
      </c>
      <c r="O21" s="19">
        <f t="shared" si="0"/>
        <v>3.0199999999999108</v>
      </c>
      <c r="P21" s="20">
        <f t="shared" si="15"/>
        <v>100</v>
      </c>
      <c r="Q21" s="3"/>
      <c r="R21" s="9">
        <f t="shared" si="1"/>
        <v>3.0199999999999108</v>
      </c>
      <c r="S21" s="3"/>
      <c r="T21" s="3"/>
    </row>
    <row r="22" spans="1:20" ht="16.5" customHeight="1">
      <c r="A22" s="21">
        <f t="shared" si="2"/>
        <v>93.96000000000008</v>
      </c>
      <c r="B22" s="22">
        <f t="shared" si="3"/>
        <v>1.6799999999999962</v>
      </c>
      <c r="C22" s="17">
        <f t="shared" si="16"/>
        <v>0.8999999999999999</v>
      </c>
      <c r="D22" s="21">
        <f t="shared" si="5"/>
        <v>94.46000000000033</v>
      </c>
      <c r="E22" s="22">
        <f t="shared" si="6"/>
        <v>2.1799999999999926</v>
      </c>
      <c r="F22" s="17">
        <f t="shared" si="17"/>
        <v>15.619999999999987</v>
      </c>
      <c r="G22" s="21">
        <f t="shared" si="8"/>
        <v>94.96000000000059</v>
      </c>
      <c r="H22" s="22">
        <f t="shared" si="9"/>
        <v>2.679999999999982</v>
      </c>
      <c r="I22" s="17">
        <f t="shared" si="18"/>
        <v>55.600000000000016</v>
      </c>
      <c r="J22" s="21">
        <f t="shared" si="11"/>
        <v>95.46000000000085</v>
      </c>
      <c r="K22" s="22">
        <f t="shared" si="12"/>
        <v>3.1799999999999713</v>
      </c>
      <c r="L22" s="18">
        <f t="shared" si="19"/>
        <v>116.00000000000004</v>
      </c>
      <c r="M22" s="19">
        <f t="shared" si="14"/>
        <v>95.3999999999999</v>
      </c>
      <c r="N22" s="3">
        <v>10</v>
      </c>
      <c r="O22" s="19">
        <f t="shared" si="0"/>
        <v>3.119999999999905</v>
      </c>
      <c r="P22" s="20">
        <f t="shared" si="15"/>
        <v>110</v>
      </c>
      <c r="Q22" s="3"/>
      <c r="R22" s="9">
        <f t="shared" si="1"/>
        <v>3.119999999999905</v>
      </c>
      <c r="S22" s="3"/>
      <c r="T22" s="3"/>
    </row>
    <row r="23" spans="1:20" ht="16.5" customHeight="1">
      <c r="A23" s="21">
        <f t="shared" si="2"/>
        <v>93.97000000000008</v>
      </c>
      <c r="B23" s="22">
        <f t="shared" si="3"/>
        <v>1.6899999999999962</v>
      </c>
      <c r="C23" s="17">
        <f t="shared" si="16"/>
        <v>0.9999999999999999</v>
      </c>
      <c r="D23" s="21">
        <f t="shared" si="5"/>
        <v>94.47000000000034</v>
      </c>
      <c r="E23" s="22">
        <f t="shared" si="6"/>
        <v>2.1899999999999924</v>
      </c>
      <c r="F23" s="17">
        <f t="shared" si="17"/>
        <v>16.139999999999986</v>
      </c>
      <c r="G23" s="21">
        <f t="shared" si="8"/>
        <v>94.9700000000006</v>
      </c>
      <c r="H23" s="22">
        <f t="shared" si="9"/>
        <v>2.6899999999999817</v>
      </c>
      <c r="I23" s="17">
        <f t="shared" si="18"/>
        <v>56.70000000000002</v>
      </c>
      <c r="J23" s="21">
        <f t="shared" si="11"/>
        <v>95.47000000000085</v>
      </c>
      <c r="K23" s="22">
        <f t="shared" si="12"/>
        <v>3.189999999999971</v>
      </c>
      <c r="L23" s="18">
        <f t="shared" si="19"/>
        <v>117.00000000000004</v>
      </c>
      <c r="M23" s="19">
        <f t="shared" si="14"/>
        <v>95.4999999999999</v>
      </c>
      <c r="N23" s="3">
        <v>10</v>
      </c>
      <c r="O23" s="19">
        <f t="shared" si="0"/>
        <v>3.2199999999998994</v>
      </c>
      <c r="P23" s="20">
        <f t="shared" si="15"/>
        <v>120</v>
      </c>
      <c r="Q23" s="3"/>
      <c r="R23" s="9">
        <f t="shared" si="1"/>
        <v>3.2199999999998994</v>
      </c>
      <c r="S23" s="3"/>
      <c r="T23" s="3"/>
    </row>
    <row r="24" spans="1:20" ht="16.5" customHeight="1">
      <c r="A24" s="21">
        <f t="shared" si="2"/>
        <v>93.98000000000009</v>
      </c>
      <c r="B24" s="22">
        <f t="shared" si="3"/>
        <v>1.6999999999999962</v>
      </c>
      <c r="C24" s="17">
        <f t="shared" si="16"/>
        <v>1.0999999999999999</v>
      </c>
      <c r="D24" s="21">
        <f t="shared" si="5"/>
        <v>94.48000000000035</v>
      </c>
      <c r="E24" s="22">
        <f t="shared" si="6"/>
        <v>2.199999999999992</v>
      </c>
      <c r="F24" s="17">
        <f t="shared" si="17"/>
        <v>16.659999999999986</v>
      </c>
      <c r="G24" s="21">
        <f t="shared" si="8"/>
        <v>94.9800000000006</v>
      </c>
      <c r="H24" s="22">
        <f t="shared" si="9"/>
        <v>2.6999999999999815</v>
      </c>
      <c r="I24" s="17">
        <f t="shared" si="18"/>
        <v>57.80000000000002</v>
      </c>
      <c r="J24" s="21">
        <f t="shared" si="11"/>
        <v>95.48000000000086</v>
      </c>
      <c r="K24" s="22">
        <f t="shared" si="12"/>
        <v>3.199999999999971</v>
      </c>
      <c r="L24" s="18">
        <f t="shared" si="19"/>
        <v>118.00000000000004</v>
      </c>
      <c r="M24" s="19">
        <f t="shared" si="14"/>
        <v>95.5999999999999</v>
      </c>
      <c r="N24" s="3">
        <v>10</v>
      </c>
      <c r="O24" s="19">
        <f t="shared" si="0"/>
        <v>3.3199999999998937</v>
      </c>
      <c r="P24" s="20">
        <f t="shared" si="15"/>
        <v>130</v>
      </c>
      <c r="Q24" s="3"/>
      <c r="R24" s="9">
        <f t="shared" si="1"/>
        <v>3.3199999999998937</v>
      </c>
      <c r="S24" s="3"/>
      <c r="T24" s="3"/>
    </row>
    <row r="25" spans="1:20" ht="16.5" customHeight="1">
      <c r="A25" s="21">
        <f t="shared" si="2"/>
        <v>93.9900000000001</v>
      </c>
      <c r="B25" s="22">
        <f t="shared" si="3"/>
        <v>1.7099999999999962</v>
      </c>
      <c r="C25" s="17">
        <f t="shared" si="16"/>
        <v>1.2</v>
      </c>
      <c r="D25" s="21">
        <f t="shared" si="5"/>
        <v>94.49000000000035</v>
      </c>
      <c r="E25" s="22">
        <f t="shared" si="6"/>
        <v>2.209999999999992</v>
      </c>
      <c r="F25" s="17">
        <f t="shared" si="17"/>
        <v>17.179999999999986</v>
      </c>
      <c r="G25" s="21">
        <f t="shared" si="8"/>
        <v>94.9900000000006</v>
      </c>
      <c r="H25" s="22">
        <f t="shared" si="9"/>
        <v>2.7099999999999813</v>
      </c>
      <c r="I25" s="17">
        <f t="shared" si="18"/>
        <v>58.90000000000002</v>
      </c>
      <c r="J25" s="21">
        <f t="shared" si="11"/>
        <v>95.49000000000086</v>
      </c>
      <c r="K25" s="22">
        <f t="shared" si="12"/>
        <v>3.2099999999999707</v>
      </c>
      <c r="L25" s="18">
        <f t="shared" si="19"/>
        <v>119.00000000000004</v>
      </c>
      <c r="M25" s="19">
        <f t="shared" si="14"/>
        <v>95.69999999999989</v>
      </c>
      <c r="N25" s="3">
        <v>10</v>
      </c>
      <c r="O25" s="19">
        <f t="shared" si="0"/>
        <v>3.419999999999888</v>
      </c>
      <c r="P25" s="20">
        <f t="shared" si="15"/>
        <v>140</v>
      </c>
      <c r="Q25" s="3"/>
      <c r="R25" s="9">
        <f t="shared" si="1"/>
        <v>3.419999999999888</v>
      </c>
      <c r="S25" s="3"/>
      <c r="T25" s="3"/>
    </row>
    <row r="26" spans="1:20" ht="16.5" customHeight="1">
      <c r="A26" s="23">
        <f t="shared" si="2"/>
        <v>94.0000000000001</v>
      </c>
      <c r="B26" s="24">
        <f t="shared" si="3"/>
        <v>1.7199999999999962</v>
      </c>
      <c r="C26" s="25">
        <f t="shared" si="16"/>
        <v>1.3</v>
      </c>
      <c r="D26" s="23">
        <f t="shared" si="5"/>
        <v>94.50000000000036</v>
      </c>
      <c r="E26" s="24">
        <f t="shared" si="6"/>
        <v>2.2199999999999918</v>
      </c>
      <c r="F26" s="25">
        <f t="shared" si="17"/>
        <v>17.699999999999985</v>
      </c>
      <c r="G26" s="23">
        <f t="shared" si="8"/>
        <v>95.00000000000061</v>
      </c>
      <c r="H26" s="24">
        <f t="shared" si="9"/>
        <v>2.719999999999981</v>
      </c>
      <c r="I26" s="30">
        <f t="shared" si="18"/>
        <v>60.00000000000002</v>
      </c>
      <c r="J26" s="23">
        <f t="shared" si="11"/>
        <v>95.50000000000087</v>
      </c>
      <c r="K26" s="24">
        <f t="shared" si="12"/>
        <v>3.2199999999999704</v>
      </c>
      <c r="L26" s="30">
        <f t="shared" si="19"/>
        <v>120.00000000000004</v>
      </c>
      <c r="M26" s="19">
        <f t="shared" si="14"/>
        <v>95.79999999999988</v>
      </c>
      <c r="N26" s="3">
        <v>10</v>
      </c>
      <c r="O26" s="19">
        <f t="shared" si="0"/>
        <v>3.5199999999998823</v>
      </c>
      <c r="P26" s="20">
        <f t="shared" si="15"/>
        <v>150</v>
      </c>
      <c r="Q26" s="3"/>
      <c r="R26" s="9">
        <f t="shared" si="1"/>
        <v>3.5199999999998823</v>
      </c>
      <c r="S26" s="3"/>
      <c r="T26" s="3"/>
    </row>
    <row r="27" spans="1:20" ht="16.5" customHeight="1">
      <c r="A27" s="26">
        <f t="shared" si="2"/>
        <v>94.0100000000001</v>
      </c>
      <c r="B27" s="27">
        <f t="shared" si="3"/>
        <v>1.7299999999999962</v>
      </c>
      <c r="C27" s="28">
        <f aca="true" t="shared" si="20" ref="C27:C36">+C26+$N$8/10</f>
        <v>1.49</v>
      </c>
      <c r="D27" s="26">
        <f t="shared" si="5"/>
        <v>94.51000000000036</v>
      </c>
      <c r="E27" s="27">
        <f t="shared" si="6"/>
        <v>2.2299999999999915</v>
      </c>
      <c r="F27" s="28">
        <f aca="true" t="shared" si="21" ref="F27:F36">+F26+$N$13/10</f>
        <v>18.279999999999983</v>
      </c>
      <c r="G27" s="26">
        <f t="shared" si="8"/>
        <v>95.01000000000062</v>
      </c>
      <c r="H27" s="27">
        <f t="shared" si="9"/>
        <v>2.729999999999981</v>
      </c>
      <c r="I27" s="28">
        <f aca="true" t="shared" si="22" ref="I27:I36">+I26+$N$18/10</f>
        <v>61.10000000000002</v>
      </c>
      <c r="J27" s="26">
        <f t="shared" si="11"/>
        <v>95.51000000000087</v>
      </c>
      <c r="K27" s="27">
        <f t="shared" si="12"/>
        <v>3.2299999999999702</v>
      </c>
      <c r="L27" s="16">
        <f aca="true" t="shared" si="23" ref="L27:L36">+L26+$N$23/10</f>
        <v>121.00000000000004</v>
      </c>
      <c r="M27" s="19">
        <f t="shared" si="14"/>
        <v>95.89999999999988</v>
      </c>
      <c r="N27" s="3">
        <v>10</v>
      </c>
      <c r="O27" s="19">
        <f t="shared" si="0"/>
        <v>3.6199999999998766</v>
      </c>
      <c r="P27" s="20">
        <f t="shared" si="15"/>
        <v>160</v>
      </c>
      <c r="Q27" s="3"/>
      <c r="R27" s="9">
        <f t="shared" si="1"/>
        <v>3.6199999999998766</v>
      </c>
      <c r="S27" s="3"/>
      <c r="T27" s="3"/>
    </row>
    <row r="28" spans="1:20" ht="16.5" customHeight="1">
      <c r="A28" s="21">
        <f t="shared" si="2"/>
        <v>94.02000000000011</v>
      </c>
      <c r="B28" s="22">
        <f t="shared" si="3"/>
        <v>1.7399999999999962</v>
      </c>
      <c r="C28" s="17">
        <f t="shared" si="20"/>
        <v>1.68</v>
      </c>
      <c r="D28" s="21">
        <f t="shared" si="5"/>
        <v>94.52000000000037</v>
      </c>
      <c r="E28" s="22">
        <f t="shared" si="6"/>
        <v>2.2399999999999913</v>
      </c>
      <c r="F28" s="17">
        <f t="shared" si="21"/>
        <v>18.85999999999998</v>
      </c>
      <c r="G28" s="21">
        <f t="shared" si="8"/>
        <v>95.02000000000062</v>
      </c>
      <c r="H28" s="22">
        <f t="shared" si="9"/>
        <v>2.7399999999999807</v>
      </c>
      <c r="I28" s="17">
        <f t="shared" si="22"/>
        <v>62.200000000000024</v>
      </c>
      <c r="J28" s="21">
        <f t="shared" si="11"/>
        <v>95.52000000000088</v>
      </c>
      <c r="K28" s="22">
        <f t="shared" si="12"/>
        <v>3.23999999999997</v>
      </c>
      <c r="L28" s="31">
        <f t="shared" si="23"/>
        <v>122.00000000000004</v>
      </c>
      <c r="M28" s="19">
        <f t="shared" si="14"/>
        <v>95.99999999999987</v>
      </c>
      <c r="N28" s="3">
        <v>10</v>
      </c>
      <c r="O28" s="19">
        <f t="shared" si="0"/>
        <v>3.719999999999871</v>
      </c>
      <c r="P28" s="20">
        <f t="shared" si="15"/>
        <v>170</v>
      </c>
      <c r="Q28" s="3"/>
      <c r="R28" s="9">
        <f t="shared" si="1"/>
        <v>3.719999999999871</v>
      </c>
      <c r="S28" s="3"/>
      <c r="T28" s="3"/>
    </row>
    <row r="29" spans="1:20" ht="16.5" customHeight="1">
      <c r="A29" s="21">
        <f t="shared" si="2"/>
        <v>94.03000000000011</v>
      </c>
      <c r="B29" s="22">
        <f t="shared" si="3"/>
        <v>1.7499999999999962</v>
      </c>
      <c r="C29" s="17">
        <f t="shared" si="20"/>
        <v>1.8699999999999999</v>
      </c>
      <c r="D29" s="21">
        <f t="shared" si="5"/>
        <v>94.53000000000037</v>
      </c>
      <c r="E29" s="22">
        <f t="shared" si="6"/>
        <v>2.249999999999991</v>
      </c>
      <c r="F29" s="17">
        <f t="shared" si="21"/>
        <v>19.43999999999998</v>
      </c>
      <c r="G29" s="21">
        <f t="shared" si="8"/>
        <v>95.03000000000063</v>
      </c>
      <c r="H29" s="22">
        <f t="shared" si="9"/>
        <v>2.7499999999999805</v>
      </c>
      <c r="I29" s="17">
        <f t="shared" si="22"/>
        <v>63.300000000000026</v>
      </c>
      <c r="J29" s="21">
        <f t="shared" si="11"/>
        <v>95.53000000000088</v>
      </c>
      <c r="K29" s="22">
        <f t="shared" si="12"/>
        <v>3.24999999999997</v>
      </c>
      <c r="L29" s="31">
        <f t="shared" si="23"/>
        <v>123.00000000000004</v>
      </c>
      <c r="M29" s="19">
        <f t="shared" si="14"/>
        <v>96.09999999999987</v>
      </c>
      <c r="N29" s="3">
        <v>10</v>
      </c>
      <c r="O29" s="19">
        <f t="shared" si="0"/>
        <v>3.8199999999998653</v>
      </c>
      <c r="P29" s="20">
        <f t="shared" si="15"/>
        <v>180</v>
      </c>
      <c r="Q29" s="3"/>
      <c r="R29" s="9">
        <f t="shared" si="1"/>
        <v>3.8199999999998653</v>
      </c>
      <c r="S29" s="3"/>
      <c r="T29" s="3"/>
    </row>
    <row r="30" spans="1:20" ht="16.5" customHeight="1">
      <c r="A30" s="21">
        <f t="shared" si="2"/>
        <v>94.04000000000012</v>
      </c>
      <c r="B30" s="22">
        <f t="shared" si="3"/>
        <v>1.7599999999999962</v>
      </c>
      <c r="C30" s="17">
        <f t="shared" si="20"/>
        <v>2.06</v>
      </c>
      <c r="D30" s="21">
        <f t="shared" si="5"/>
        <v>94.54000000000038</v>
      </c>
      <c r="E30" s="22">
        <f t="shared" si="6"/>
        <v>2.259999999999991</v>
      </c>
      <c r="F30" s="17">
        <f t="shared" si="21"/>
        <v>20.01999999999998</v>
      </c>
      <c r="G30" s="21">
        <f t="shared" si="8"/>
        <v>95.04000000000063</v>
      </c>
      <c r="H30" s="22">
        <f t="shared" si="9"/>
        <v>2.7599999999999802</v>
      </c>
      <c r="I30" s="17">
        <f t="shared" si="22"/>
        <v>64.40000000000002</v>
      </c>
      <c r="J30" s="21">
        <f t="shared" si="11"/>
        <v>95.54000000000089</v>
      </c>
      <c r="K30" s="22">
        <f t="shared" si="12"/>
        <v>3.2599999999999696</v>
      </c>
      <c r="L30" s="31">
        <f t="shared" si="23"/>
        <v>124.00000000000004</v>
      </c>
      <c r="M30" s="19">
        <f t="shared" si="14"/>
        <v>96.19999999999986</v>
      </c>
      <c r="N30" s="3">
        <v>11</v>
      </c>
      <c r="O30" s="19">
        <f t="shared" si="0"/>
        <v>3.9199999999998596</v>
      </c>
      <c r="P30" s="20">
        <f t="shared" si="15"/>
        <v>190</v>
      </c>
      <c r="Q30" s="3"/>
      <c r="R30" s="9">
        <f t="shared" si="1"/>
        <v>3.9199999999998596</v>
      </c>
      <c r="S30" s="3"/>
      <c r="T30" s="3"/>
    </row>
    <row r="31" spans="1:20" ht="16.5" customHeight="1">
      <c r="A31" s="21">
        <f t="shared" si="2"/>
        <v>94.05000000000013</v>
      </c>
      <c r="B31" s="22">
        <f t="shared" si="3"/>
        <v>1.7699999999999962</v>
      </c>
      <c r="C31" s="17">
        <f t="shared" si="20"/>
        <v>2.25</v>
      </c>
      <c r="D31" s="21">
        <f t="shared" si="5"/>
        <v>94.55000000000038</v>
      </c>
      <c r="E31" s="22">
        <f t="shared" si="6"/>
        <v>2.2699999999999907</v>
      </c>
      <c r="F31" s="17">
        <f t="shared" si="21"/>
        <v>20.599999999999977</v>
      </c>
      <c r="G31" s="21">
        <f t="shared" si="8"/>
        <v>95.05000000000064</v>
      </c>
      <c r="H31" s="22">
        <f t="shared" si="9"/>
        <v>2.76999999999998</v>
      </c>
      <c r="I31" s="17">
        <f t="shared" si="22"/>
        <v>65.50000000000001</v>
      </c>
      <c r="J31" s="21">
        <f t="shared" si="11"/>
        <v>95.55000000000089</v>
      </c>
      <c r="K31" s="22">
        <f t="shared" si="12"/>
        <v>3.2699999999999694</v>
      </c>
      <c r="L31" s="31">
        <f t="shared" si="23"/>
        <v>125.00000000000004</v>
      </c>
      <c r="M31" s="19">
        <f t="shared" si="14"/>
        <v>96.29999999999986</v>
      </c>
      <c r="N31" s="3">
        <v>11</v>
      </c>
      <c r="O31" s="19">
        <f t="shared" si="0"/>
        <v>4.019999999999854</v>
      </c>
      <c r="P31" s="20">
        <f t="shared" si="15"/>
        <v>201</v>
      </c>
      <c r="Q31" s="3"/>
      <c r="R31" s="9">
        <f t="shared" si="1"/>
        <v>4.019999999999854</v>
      </c>
      <c r="S31" s="3"/>
      <c r="T31" s="3"/>
    </row>
    <row r="32" spans="1:20" ht="16.5" customHeight="1">
      <c r="A32" s="21">
        <f t="shared" si="2"/>
        <v>94.06000000000013</v>
      </c>
      <c r="B32" s="22">
        <f t="shared" si="3"/>
        <v>1.7799999999999963</v>
      </c>
      <c r="C32" s="17">
        <f t="shared" si="20"/>
        <v>2.44</v>
      </c>
      <c r="D32" s="21">
        <f t="shared" si="5"/>
        <v>94.56000000000039</v>
      </c>
      <c r="E32" s="22">
        <f t="shared" si="6"/>
        <v>2.2799999999999905</v>
      </c>
      <c r="F32" s="17">
        <f t="shared" si="21"/>
        <v>21.179999999999975</v>
      </c>
      <c r="G32" s="21">
        <f t="shared" si="8"/>
        <v>95.06000000000064</v>
      </c>
      <c r="H32" s="22">
        <f t="shared" si="9"/>
        <v>2.77999999999998</v>
      </c>
      <c r="I32" s="17">
        <f t="shared" si="22"/>
        <v>66.60000000000001</v>
      </c>
      <c r="J32" s="21">
        <f t="shared" si="11"/>
        <v>95.5600000000009</v>
      </c>
      <c r="K32" s="22">
        <f t="shared" si="12"/>
        <v>3.279999999999969</v>
      </c>
      <c r="L32" s="31">
        <f t="shared" si="23"/>
        <v>126.00000000000004</v>
      </c>
      <c r="M32" s="19">
        <f t="shared" si="14"/>
        <v>96.39999999999985</v>
      </c>
      <c r="N32" s="3">
        <v>11</v>
      </c>
      <c r="O32" s="19">
        <f t="shared" si="0"/>
        <v>4.119999999999848</v>
      </c>
      <c r="P32" s="20">
        <f t="shared" si="15"/>
        <v>212</v>
      </c>
      <c r="Q32" s="3"/>
      <c r="R32" s="9">
        <f t="shared" si="1"/>
        <v>4.119999999999848</v>
      </c>
      <c r="S32" s="3"/>
      <c r="T32" s="3"/>
    </row>
    <row r="33" spans="1:20" ht="16.5" customHeight="1">
      <c r="A33" s="21">
        <f t="shared" si="2"/>
        <v>94.07000000000014</v>
      </c>
      <c r="B33" s="22">
        <f t="shared" si="3"/>
        <v>1.7899999999999963</v>
      </c>
      <c r="C33" s="17">
        <f t="shared" si="20"/>
        <v>2.63</v>
      </c>
      <c r="D33" s="21">
        <f t="shared" si="5"/>
        <v>94.57000000000039</v>
      </c>
      <c r="E33" s="22">
        <f t="shared" si="6"/>
        <v>2.2899999999999903</v>
      </c>
      <c r="F33" s="17">
        <f t="shared" si="21"/>
        <v>21.759999999999973</v>
      </c>
      <c r="G33" s="21">
        <f t="shared" si="8"/>
        <v>95.07000000000065</v>
      </c>
      <c r="H33" s="22">
        <f t="shared" si="9"/>
        <v>2.7899999999999796</v>
      </c>
      <c r="I33" s="17">
        <f t="shared" si="22"/>
        <v>67.7</v>
      </c>
      <c r="J33" s="21">
        <f t="shared" si="11"/>
        <v>95.5700000000009</v>
      </c>
      <c r="K33" s="22">
        <f t="shared" si="12"/>
        <v>3.289999999999969</v>
      </c>
      <c r="L33" s="31">
        <f t="shared" si="23"/>
        <v>127.00000000000004</v>
      </c>
      <c r="M33" s="19">
        <f t="shared" si="14"/>
        <v>96.49999999999984</v>
      </c>
      <c r="N33" s="3">
        <v>11</v>
      </c>
      <c r="O33" s="19">
        <f t="shared" si="0"/>
        <v>4.2199999999998425</v>
      </c>
      <c r="P33" s="20">
        <f t="shared" si="15"/>
        <v>223</v>
      </c>
      <c r="Q33" s="3"/>
      <c r="R33" s="9">
        <f t="shared" si="1"/>
        <v>4.2199999999998425</v>
      </c>
      <c r="S33" s="3"/>
      <c r="T33" s="3"/>
    </row>
    <row r="34" spans="1:20" ht="16.5" customHeight="1">
      <c r="A34" s="21">
        <f t="shared" si="2"/>
        <v>94.08000000000014</v>
      </c>
      <c r="B34" s="22">
        <f t="shared" si="3"/>
        <v>1.7999999999999963</v>
      </c>
      <c r="C34" s="17">
        <f t="shared" si="20"/>
        <v>2.82</v>
      </c>
      <c r="D34" s="21">
        <f t="shared" si="5"/>
        <v>94.5800000000004</v>
      </c>
      <c r="E34" s="22">
        <f t="shared" si="6"/>
        <v>2.29999999999999</v>
      </c>
      <c r="F34" s="17">
        <f t="shared" si="21"/>
        <v>22.33999999999997</v>
      </c>
      <c r="G34" s="21">
        <f t="shared" si="8"/>
        <v>95.08000000000065</v>
      </c>
      <c r="H34" s="22">
        <f t="shared" si="9"/>
        <v>2.7999999999999794</v>
      </c>
      <c r="I34" s="17">
        <f t="shared" si="22"/>
        <v>68.8</v>
      </c>
      <c r="J34" s="21">
        <f t="shared" si="11"/>
        <v>95.58000000000091</v>
      </c>
      <c r="K34" s="22">
        <f t="shared" si="12"/>
        <v>3.2999999999999687</v>
      </c>
      <c r="L34" s="31">
        <f t="shared" si="23"/>
        <v>128.00000000000006</v>
      </c>
      <c r="M34" s="19">
        <f t="shared" si="14"/>
        <v>96.59999999999984</v>
      </c>
      <c r="N34" s="3">
        <v>12</v>
      </c>
      <c r="O34" s="19">
        <f t="shared" si="0"/>
        <v>4.319999999999837</v>
      </c>
      <c r="P34" s="20">
        <f t="shared" si="15"/>
        <v>234</v>
      </c>
      <c r="Q34" s="3"/>
      <c r="R34" s="9">
        <f t="shared" si="1"/>
        <v>4.319999999999837</v>
      </c>
      <c r="S34" s="3"/>
      <c r="T34" s="3"/>
    </row>
    <row r="35" spans="1:20" ht="16.5" customHeight="1">
      <c r="A35" s="21">
        <f t="shared" si="2"/>
        <v>94.09000000000015</v>
      </c>
      <c r="B35" s="22">
        <f t="shared" si="3"/>
        <v>1.8099999999999963</v>
      </c>
      <c r="C35" s="17">
        <f t="shared" si="20"/>
        <v>3.01</v>
      </c>
      <c r="D35" s="21">
        <f t="shared" si="5"/>
        <v>94.5900000000004</v>
      </c>
      <c r="E35" s="22">
        <f t="shared" si="6"/>
        <v>2.30999999999999</v>
      </c>
      <c r="F35" s="17">
        <f t="shared" si="21"/>
        <v>22.91999999999997</v>
      </c>
      <c r="G35" s="21">
        <f t="shared" si="8"/>
        <v>95.09000000000066</v>
      </c>
      <c r="H35" s="22">
        <f t="shared" si="9"/>
        <v>2.809999999999979</v>
      </c>
      <c r="I35" s="17">
        <f t="shared" si="22"/>
        <v>69.89999999999999</v>
      </c>
      <c r="J35" s="21">
        <f t="shared" si="11"/>
        <v>95.59000000000091</v>
      </c>
      <c r="K35" s="22">
        <f t="shared" si="12"/>
        <v>3.3099999999999685</v>
      </c>
      <c r="L35" s="31">
        <f t="shared" si="23"/>
        <v>129.00000000000006</v>
      </c>
      <c r="M35" s="19">
        <f t="shared" si="14"/>
        <v>96.69999999999983</v>
      </c>
      <c r="N35" s="3">
        <v>12</v>
      </c>
      <c r="O35" s="19">
        <f t="shared" si="0"/>
        <v>4.419999999999831</v>
      </c>
      <c r="P35" s="20">
        <f t="shared" si="15"/>
        <v>246</v>
      </c>
      <c r="Q35" s="3"/>
      <c r="R35" s="9">
        <f t="shared" si="1"/>
        <v>4.419999999999831</v>
      </c>
      <c r="S35" s="3"/>
      <c r="T35" s="3"/>
    </row>
    <row r="36" spans="1:20" ht="16.5" customHeight="1">
      <c r="A36" s="23">
        <f t="shared" si="2"/>
        <v>94.10000000000015</v>
      </c>
      <c r="B36" s="24">
        <f t="shared" si="3"/>
        <v>1.8199999999999963</v>
      </c>
      <c r="C36" s="25">
        <f t="shared" si="20"/>
        <v>3.1999999999999997</v>
      </c>
      <c r="D36" s="23">
        <f t="shared" si="5"/>
        <v>94.6000000000004</v>
      </c>
      <c r="E36" s="24">
        <f t="shared" si="6"/>
        <v>2.3199999999999896</v>
      </c>
      <c r="F36" s="25">
        <f t="shared" si="21"/>
        <v>23.499999999999968</v>
      </c>
      <c r="G36" s="23">
        <f t="shared" si="8"/>
        <v>95.10000000000066</v>
      </c>
      <c r="H36" s="24">
        <f t="shared" si="9"/>
        <v>2.819999999999979</v>
      </c>
      <c r="I36" s="30">
        <f t="shared" si="22"/>
        <v>70.99999999999999</v>
      </c>
      <c r="J36" s="23">
        <f t="shared" si="11"/>
        <v>95.60000000000092</v>
      </c>
      <c r="K36" s="24">
        <f t="shared" si="12"/>
        <v>3.3199999999999683</v>
      </c>
      <c r="L36" s="30">
        <f t="shared" si="23"/>
        <v>130.00000000000006</v>
      </c>
      <c r="M36" s="19">
        <f t="shared" si="14"/>
        <v>96.79999999999983</v>
      </c>
      <c r="N36" s="3">
        <v>12</v>
      </c>
      <c r="O36" s="19">
        <f t="shared" si="0"/>
        <v>4.5199999999998255</v>
      </c>
      <c r="P36" s="20">
        <f t="shared" si="15"/>
        <v>258</v>
      </c>
      <c r="Q36" s="3"/>
      <c r="R36" s="9">
        <f t="shared" si="1"/>
        <v>4.5199999999998255</v>
      </c>
      <c r="S36" s="3"/>
      <c r="T36" s="3"/>
    </row>
    <row r="37" spans="1:20" ht="16.5" customHeight="1">
      <c r="A37" s="26">
        <f t="shared" si="2"/>
        <v>94.11000000000016</v>
      </c>
      <c r="B37" s="27">
        <f t="shared" si="3"/>
        <v>1.8299999999999963</v>
      </c>
      <c r="C37" s="28">
        <f aca="true" t="shared" si="24" ref="C37:C46">+C36+$N$9/10</f>
        <v>3.4499999999999997</v>
      </c>
      <c r="D37" s="26">
        <f t="shared" si="5"/>
        <v>94.61000000000041</v>
      </c>
      <c r="E37" s="27">
        <f t="shared" si="6"/>
        <v>2.3299999999999894</v>
      </c>
      <c r="F37" s="28">
        <f aca="true" t="shared" si="25" ref="F37:F46">+F36+$N$14/10</f>
        <v>24.249999999999968</v>
      </c>
      <c r="G37" s="26">
        <f t="shared" si="8"/>
        <v>95.11000000000067</v>
      </c>
      <c r="H37" s="27">
        <f t="shared" si="9"/>
        <v>2.8299999999999788</v>
      </c>
      <c r="I37" s="16">
        <f aca="true" t="shared" si="26" ref="I37:I46">+I36+$N$19/10</f>
        <v>72.39999999999999</v>
      </c>
      <c r="J37" s="26">
        <f t="shared" si="11"/>
        <v>95.61000000000092</v>
      </c>
      <c r="K37" s="27">
        <f t="shared" si="12"/>
        <v>3.329999999999968</v>
      </c>
      <c r="L37" s="16">
        <f aca="true" t="shared" si="27" ref="L37:L46">+L36+$N$24/10</f>
        <v>131.00000000000006</v>
      </c>
      <c r="M37" s="19">
        <f t="shared" si="14"/>
        <v>96.89999999999982</v>
      </c>
      <c r="N37" s="3">
        <v>12</v>
      </c>
      <c r="O37" s="19">
        <f t="shared" si="0"/>
        <v>4.61999999999982</v>
      </c>
      <c r="P37" s="20">
        <f t="shared" si="15"/>
        <v>270</v>
      </c>
      <c r="Q37" s="3"/>
      <c r="R37" s="9">
        <f t="shared" si="1"/>
        <v>4.61999999999982</v>
      </c>
      <c r="S37" s="3"/>
      <c r="T37" s="3"/>
    </row>
    <row r="38" spans="1:20" ht="16.5" customHeight="1">
      <c r="A38" s="21">
        <f t="shared" si="2"/>
        <v>94.12000000000016</v>
      </c>
      <c r="B38" s="22">
        <f t="shared" si="3"/>
        <v>1.8399999999999963</v>
      </c>
      <c r="C38" s="17">
        <f t="shared" si="24"/>
        <v>3.6999999999999997</v>
      </c>
      <c r="D38" s="21">
        <f t="shared" si="5"/>
        <v>94.62000000000042</v>
      </c>
      <c r="E38" s="22">
        <f t="shared" si="6"/>
        <v>2.339999999999989</v>
      </c>
      <c r="F38" s="17">
        <f t="shared" si="25"/>
        <v>24.999999999999968</v>
      </c>
      <c r="G38" s="21">
        <f t="shared" si="8"/>
        <v>95.12000000000067</v>
      </c>
      <c r="H38" s="22">
        <f t="shared" si="9"/>
        <v>2.8399999999999785</v>
      </c>
      <c r="I38" s="31">
        <f t="shared" si="26"/>
        <v>73.8</v>
      </c>
      <c r="J38" s="21">
        <f t="shared" si="11"/>
        <v>95.62000000000093</v>
      </c>
      <c r="K38" s="22">
        <f t="shared" si="12"/>
        <v>3.339999999999968</v>
      </c>
      <c r="L38" s="31">
        <f t="shared" si="27"/>
        <v>132.00000000000006</v>
      </c>
      <c r="M38" s="19">
        <f t="shared" si="14"/>
        <v>96.99999999999982</v>
      </c>
      <c r="N38" s="3">
        <v>13</v>
      </c>
      <c r="O38" s="19">
        <f aca="true" t="shared" si="28" ref="O38:O69">M38-$N$2</f>
        <v>4.719999999999814</v>
      </c>
      <c r="P38" s="20">
        <f t="shared" si="15"/>
        <v>282</v>
      </c>
      <c r="Q38" s="3"/>
      <c r="R38" s="9">
        <f aca="true" t="shared" si="29" ref="R38:R59">M38-$N$2</f>
        <v>4.719999999999814</v>
      </c>
      <c r="S38" s="3"/>
      <c r="T38" s="3"/>
    </row>
    <row r="39" spans="1:20" ht="16.5" customHeight="1">
      <c r="A39" s="21">
        <f aca="true" t="shared" si="30" ref="A39:A55">+A38+0.01</f>
        <v>94.13000000000017</v>
      </c>
      <c r="B39" s="22">
        <f aca="true" t="shared" si="31" ref="B39:B55">+B38+0.01</f>
        <v>1.8499999999999963</v>
      </c>
      <c r="C39" s="17">
        <f t="shared" si="24"/>
        <v>3.9499999999999997</v>
      </c>
      <c r="D39" s="21">
        <f aca="true" t="shared" si="32" ref="D39:D55">+D38+0.01</f>
        <v>94.63000000000042</v>
      </c>
      <c r="E39" s="22">
        <f aca="true" t="shared" si="33" ref="E39:E55">+E38+0.01</f>
        <v>2.349999999999989</v>
      </c>
      <c r="F39" s="17">
        <f t="shared" si="25"/>
        <v>25.749999999999968</v>
      </c>
      <c r="G39" s="21">
        <f aca="true" t="shared" si="34" ref="G39:G55">+G38+0.01</f>
        <v>95.13000000000068</v>
      </c>
      <c r="H39" s="22">
        <f aca="true" t="shared" si="35" ref="H39:H55">+H38+0.01</f>
        <v>2.8499999999999783</v>
      </c>
      <c r="I39" s="31">
        <f t="shared" si="26"/>
        <v>75.2</v>
      </c>
      <c r="J39" s="21">
        <f aca="true" t="shared" si="36" ref="J39:J55">+J38+0.01</f>
        <v>95.63000000000093</v>
      </c>
      <c r="K39" s="22">
        <f aca="true" t="shared" si="37" ref="K39:K55">+K38+0.01</f>
        <v>3.3499999999999677</v>
      </c>
      <c r="L39" s="31">
        <f t="shared" si="27"/>
        <v>133.00000000000006</v>
      </c>
      <c r="M39" s="19">
        <f aca="true" t="shared" si="38" ref="M39:M70">M38+0.1</f>
        <v>97.09999999999981</v>
      </c>
      <c r="N39" s="3">
        <v>13</v>
      </c>
      <c r="O39" s="19">
        <f t="shared" si="28"/>
        <v>4.819999999999808</v>
      </c>
      <c r="P39" s="20">
        <f aca="true" t="shared" si="39" ref="P39:P70">N38+P38</f>
        <v>295</v>
      </c>
      <c r="Q39" s="3"/>
      <c r="R39" s="9">
        <f t="shared" si="29"/>
        <v>4.819999999999808</v>
      </c>
      <c r="S39" s="3"/>
      <c r="T39" s="3"/>
    </row>
    <row r="40" spans="1:20" ht="16.5" customHeight="1">
      <c r="A40" s="21">
        <f t="shared" si="30"/>
        <v>94.14000000000017</v>
      </c>
      <c r="B40" s="22">
        <f t="shared" si="31"/>
        <v>1.8599999999999963</v>
      </c>
      <c r="C40" s="17">
        <f t="shared" si="24"/>
        <v>4.199999999999999</v>
      </c>
      <c r="D40" s="21">
        <f t="shared" si="32"/>
        <v>94.64000000000043</v>
      </c>
      <c r="E40" s="22">
        <f t="shared" si="33"/>
        <v>2.3599999999999888</v>
      </c>
      <c r="F40" s="17">
        <f t="shared" si="25"/>
        <v>26.499999999999968</v>
      </c>
      <c r="G40" s="21">
        <f t="shared" si="34"/>
        <v>95.14000000000068</v>
      </c>
      <c r="H40" s="22">
        <f t="shared" si="35"/>
        <v>2.859999999999978</v>
      </c>
      <c r="I40" s="31">
        <f t="shared" si="26"/>
        <v>76.60000000000001</v>
      </c>
      <c r="J40" s="21">
        <f t="shared" si="36"/>
        <v>95.64000000000094</v>
      </c>
      <c r="K40" s="22">
        <f t="shared" si="37"/>
        <v>3.3599999999999675</v>
      </c>
      <c r="L40" s="31">
        <f t="shared" si="27"/>
        <v>134.00000000000006</v>
      </c>
      <c r="M40" s="19">
        <f t="shared" si="38"/>
        <v>97.1999999999998</v>
      </c>
      <c r="N40" s="3">
        <v>13</v>
      </c>
      <c r="O40" s="19">
        <f t="shared" si="28"/>
        <v>4.919999999999803</v>
      </c>
      <c r="P40" s="20">
        <f t="shared" si="39"/>
        <v>308</v>
      </c>
      <c r="Q40" s="3"/>
      <c r="R40" s="9">
        <f t="shared" si="29"/>
        <v>4.919999999999803</v>
      </c>
      <c r="S40" s="3"/>
      <c r="T40" s="3"/>
    </row>
    <row r="41" spans="1:20" ht="16.5" customHeight="1">
      <c r="A41" s="21">
        <f t="shared" si="30"/>
        <v>94.15000000000018</v>
      </c>
      <c r="B41" s="22">
        <f t="shared" si="31"/>
        <v>1.8699999999999963</v>
      </c>
      <c r="C41" s="17">
        <f t="shared" si="24"/>
        <v>4.449999999999999</v>
      </c>
      <c r="D41" s="21">
        <f t="shared" si="32"/>
        <v>94.65000000000043</v>
      </c>
      <c r="E41" s="22">
        <f t="shared" si="33"/>
        <v>2.3699999999999886</v>
      </c>
      <c r="F41" s="17">
        <f t="shared" si="25"/>
        <v>27.249999999999968</v>
      </c>
      <c r="G41" s="21">
        <f t="shared" si="34"/>
        <v>95.15000000000069</v>
      </c>
      <c r="H41" s="22">
        <f t="shared" si="35"/>
        <v>2.869999999999978</v>
      </c>
      <c r="I41" s="31">
        <f t="shared" si="26"/>
        <v>78.00000000000001</v>
      </c>
      <c r="J41" s="21">
        <f t="shared" si="36"/>
        <v>95.65000000000094</v>
      </c>
      <c r="K41" s="22">
        <f t="shared" si="37"/>
        <v>3.3699999999999672</v>
      </c>
      <c r="L41" s="31">
        <f t="shared" si="27"/>
        <v>135.00000000000006</v>
      </c>
      <c r="M41" s="19">
        <f t="shared" si="38"/>
        <v>97.2999999999998</v>
      </c>
      <c r="N41" s="3">
        <v>13</v>
      </c>
      <c r="O41" s="19">
        <f t="shared" si="28"/>
        <v>5.019999999999797</v>
      </c>
      <c r="P41" s="20">
        <f t="shared" si="39"/>
        <v>321</v>
      </c>
      <c r="Q41" s="3"/>
      <c r="R41" s="9">
        <f t="shared" si="29"/>
        <v>5.019999999999797</v>
      </c>
      <c r="S41" s="3"/>
      <c r="T41" s="3"/>
    </row>
    <row r="42" spans="1:20" ht="16.5" customHeight="1">
      <c r="A42" s="21">
        <f t="shared" si="30"/>
        <v>94.16000000000018</v>
      </c>
      <c r="B42" s="22">
        <f t="shared" si="31"/>
        <v>1.8799999999999963</v>
      </c>
      <c r="C42" s="17">
        <f t="shared" si="24"/>
        <v>4.699999999999999</v>
      </c>
      <c r="D42" s="21">
        <f t="shared" si="32"/>
        <v>94.66000000000044</v>
      </c>
      <c r="E42" s="22">
        <f t="shared" si="33"/>
        <v>2.3799999999999883</v>
      </c>
      <c r="F42" s="17">
        <f t="shared" si="25"/>
        <v>27.999999999999968</v>
      </c>
      <c r="G42" s="21">
        <f t="shared" si="34"/>
        <v>95.1600000000007</v>
      </c>
      <c r="H42" s="22">
        <f t="shared" si="35"/>
        <v>2.8799999999999777</v>
      </c>
      <c r="I42" s="31">
        <f t="shared" si="26"/>
        <v>79.40000000000002</v>
      </c>
      <c r="J42" s="21">
        <f t="shared" si="36"/>
        <v>95.66000000000095</v>
      </c>
      <c r="K42" s="22">
        <f t="shared" si="37"/>
        <v>3.379999999999967</v>
      </c>
      <c r="L42" s="31">
        <f t="shared" si="27"/>
        <v>136.00000000000006</v>
      </c>
      <c r="M42" s="19">
        <f t="shared" si="38"/>
        <v>97.39999999999979</v>
      </c>
      <c r="N42" s="3">
        <v>13</v>
      </c>
      <c r="O42" s="19">
        <f t="shared" si="28"/>
        <v>5.119999999999791</v>
      </c>
      <c r="P42" s="20">
        <f t="shared" si="39"/>
        <v>334</v>
      </c>
      <c r="Q42" s="3"/>
      <c r="R42" s="9">
        <f t="shared" si="29"/>
        <v>5.119999999999791</v>
      </c>
      <c r="S42" s="3"/>
      <c r="T42" s="3"/>
    </row>
    <row r="43" spans="1:20" ht="16.5" customHeight="1">
      <c r="A43" s="21">
        <f t="shared" si="30"/>
        <v>94.17000000000019</v>
      </c>
      <c r="B43" s="22">
        <f t="shared" si="31"/>
        <v>1.8899999999999963</v>
      </c>
      <c r="C43" s="17">
        <f t="shared" si="24"/>
        <v>4.949999999999999</v>
      </c>
      <c r="D43" s="21">
        <f t="shared" si="32"/>
        <v>94.67000000000044</v>
      </c>
      <c r="E43" s="22">
        <f t="shared" si="33"/>
        <v>2.389999999999988</v>
      </c>
      <c r="F43" s="17">
        <f t="shared" si="25"/>
        <v>28.749999999999968</v>
      </c>
      <c r="G43" s="21">
        <f t="shared" si="34"/>
        <v>95.1700000000007</v>
      </c>
      <c r="H43" s="22">
        <f t="shared" si="35"/>
        <v>2.8899999999999775</v>
      </c>
      <c r="I43" s="31">
        <f t="shared" si="26"/>
        <v>80.80000000000003</v>
      </c>
      <c r="J43" s="21">
        <f t="shared" si="36"/>
        <v>95.67000000000095</v>
      </c>
      <c r="K43" s="22">
        <f t="shared" si="37"/>
        <v>3.389999999999967</v>
      </c>
      <c r="L43" s="31">
        <f t="shared" si="27"/>
        <v>137.00000000000006</v>
      </c>
      <c r="M43" s="19">
        <f t="shared" si="38"/>
        <v>97.49999999999979</v>
      </c>
      <c r="N43" s="3">
        <v>13</v>
      </c>
      <c r="O43" s="19">
        <f t="shared" si="28"/>
        <v>5.219999999999786</v>
      </c>
      <c r="P43" s="20">
        <f t="shared" si="39"/>
        <v>347</v>
      </c>
      <c r="Q43" s="3"/>
      <c r="R43" s="9">
        <f t="shared" si="29"/>
        <v>5.219999999999786</v>
      </c>
      <c r="S43" s="3"/>
      <c r="T43" s="3"/>
    </row>
    <row r="44" spans="1:20" ht="16.5" customHeight="1">
      <c r="A44" s="21">
        <f t="shared" si="30"/>
        <v>94.18000000000019</v>
      </c>
      <c r="B44" s="22">
        <f t="shared" si="31"/>
        <v>1.8999999999999964</v>
      </c>
      <c r="C44" s="17">
        <f t="shared" si="24"/>
        <v>5.199999999999999</v>
      </c>
      <c r="D44" s="21">
        <f t="shared" si="32"/>
        <v>94.68000000000045</v>
      </c>
      <c r="E44" s="22">
        <f t="shared" si="33"/>
        <v>2.399999999999988</v>
      </c>
      <c r="F44" s="17">
        <f t="shared" si="25"/>
        <v>29.499999999999968</v>
      </c>
      <c r="G44" s="21">
        <f t="shared" si="34"/>
        <v>95.1800000000007</v>
      </c>
      <c r="H44" s="22">
        <f t="shared" si="35"/>
        <v>2.8999999999999773</v>
      </c>
      <c r="I44" s="31">
        <f t="shared" si="26"/>
        <v>82.20000000000003</v>
      </c>
      <c r="J44" s="21">
        <f t="shared" si="36"/>
        <v>95.68000000000096</v>
      </c>
      <c r="K44" s="22">
        <f t="shared" si="37"/>
        <v>3.3999999999999666</v>
      </c>
      <c r="L44" s="31">
        <f t="shared" si="27"/>
        <v>138.00000000000006</v>
      </c>
      <c r="M44" s="19">
        <f t="shared" si="38"/>
        <v>97.59999999999978</v>
      </c>
      <c r="N44" s="3">
        <v>13</v>
      </c>
      <c r="O44" s="19">
        <f t="shared" si="28"/>
        <v>5.31999999999978</v>
      </c>
      <c r="P44" s="20">
        <f t="shared" si="39"/>
        <v>360</v>
      </c>
      <c r="Q44" s="3"/>
      <c r="R44" s="9">
        <f t="shared" si="29"/>
        <v>5.31999999999978</v>
      </c>
      <c r="S44" s="3"/>
      <c r="T44" s="3"/>
    </row>
    <row r="45" spans="1:20" ht="16.5" customHeight="1">
      <c r="A45" s="21">
        <f t="shared" si="30"/>
        <v>94.1900000000002</v>
      </c>
      <c r="B45" s="22">
        <f t="shared" si="31"/>
        <v>1.9099999999999964</v>
      </c>
      <c r="C45" s="17">
        <f t="shared" si="24"/>
        <v>5.449999999999999</v>
      </c>
      <c r="D45" s="21">
        <f t="shared" si="32"/>
        <v>94.69000000000045</v>
      </c>
      <c r="E45" s="22">
        <f t="shared" si="33"/>
        <v>2.4099999999999877</v>
      </c>
      <c r="F45" s="17">
        <f t="shared" si="25"/>
        <v>30.249999999999968</v>
      </c>
      <c r="G45" s="21">
        <f t="shared" si="34"/>
        <v>95.19000000000071</v>
      </c>
      <c r="H45" s="22">
        <f t="shared" si="35"/>
        <v>2.909999999999977</v>
      </c>
      <c r="I45" s="31">
        <f t="shared" si="26"/>
        <v>83.60000000000004</v>
      </c>
      <c r="J45" s="21">
        <f t="shared" si="36"/>
        <v>95.69000000000096</v>
      </c>
      <c r="K45" s="22">
        <f t="shared" si="37"/>
        <v>3.4099999999999664</v>
      </c>
      <c r="L45" s="31">
        <f t="shared" si="27"/>
        <v>139.00000000000006</v>
      </c>
      <c r="M45" s="19">
        <f t="shared" si="38"/>
        <v>97.69999999999978</v>
      </c>
      <c r="N45" s="3">
        <v>13</v>
      </c>
      <c r="O45" s="19">
        <f t="shared" si="28"/>
        <v>5.419999999999774</v>
      </c>
      <c r="P45" s="20">
        <f t="shared" si="39"/>
        <v>373</v>
      </c>
      <c r="Q45" s="3"/>
      <c r="R45" s="9">
        <f t="shared" si="29"/>
        <v>5.419999999999774</v>
      </c>
      <c r="S45" s="3"/>
      <c r="T45" s="3"/>
    </row>
    <row r="46" spans="1:20" ht="16.5" customHeight="1">
      <c r="A46" s="23">
        <f t="shared" si="30"/>
        <v>94.2000000000002</v>
      </c>
      <c r="B46" s="24">
        <f t="shared" si="31"/>
        <v>1.9199999999999964</v>
      </c>
      <c r="C46" s="25">
        <f t="shared" si="24"/>
        <v>5.699999999999999</v>
      </c>
      <c r="D46" s="23">
        <f t="shared" si="32"/>
        <v>94.70000000000046</v>
      </c>
      <c r="E46" s="24">
        <f t="shared" si="33"/>
        <v>2.4199999999999875</v>
      </c>
      <c r="F46" s="25">
        <f t="shared" si="25"/>
        <v>30.999999999999968</v>
      </c>
      <c r="G46" s="23">
        <f t="shared" si="34"/>
        <v>95.20000000000071</v>
      </c>
      <c r="H46" s="24">
        <f t="shared" si="35"/>
        <v>2.919999999999977</v>
      </c>
      <c r="I46" s="30">
        <f t="shared" si="26"/>
        <v>85.00000000000004</v>
      </c>
      <c r="J46" s="23">
        <f t="shared" si="36"/>
        <v>95.70000000000097</v>
      </c>
      <c r="K46" s="24">
        <f t="shared" si="37"/>
        <v>3.419999999999966</v>
      </c>
      <c r="L46" s="30">
        <f t="shared" si="27"/>
        <v>140.00000000000006</v>
      </c>
      <c r="M46" s="19">
        <f t="shared" si="38"/>
        <v>97.79999999999977</v>
      </c>
      <c r="N46" s="3">
        <v>13</v>
      </c>
      <c r="O46" s="19">
        <f t="shared" si="28"/>
        <v>5.519999999999769</v>
      </c>
      <c r="P46" s="20">
        <f t="shared" si="39"/>
        <v>386</v>
      </c>
      <c r="Q46" s="3"/>
      <c r="R46" s="9">
        <f t="shared" si="29"/>
        <v>5.519999999999769</v>
      </c>
      <c r="S46" s="3"/>
      <c r="T46" s="3"/>
    </row>
    <row r="47" spans="1:20" ht="16.5" customHeight="1">
      <c r="A47" s="26">
        <f t="shared" si="30"/>
        <v>94.2100000000002</v>
      </c>
      <c r="B47" s="27">
        <f t="shared" si="31"/>
        <v>1.9299999999999964</v>
      </c>
      <c r="C47" s="28">
        <f aca="true" t="shared" si="40" ref="C47:C55">+C46+$N$10/10</f>
        <v>6.009999999999999</v>
      </c>
      <c r="D47" s="26">
        <f t="shared" si="32"/>
        <v>94.71000000000046</v>
      </c>
      <c r="E47" s="27">
        <f t="shared" si="33"/>
        <v>2.4299999999999873</v>
      </c>
      <c r="F47" s="28">
        <f aca="true" t="shared" si="41" ref="F47:F55">+F46+$N$15/10</f>
        <v>31.84999999999997</v>
      </c>
      <c r="G47" s="26">
        <f t="shared" si="34"/>
        <v>95.21000000000072</v>
      </c>
      <c r="H47" s="27">
        <f t="shared" si="35"/>
        <v>2.9299999999999766</v>
      </c>
      <c r="I47" s="16">
        <f aca="true" t="shared" si="42" ref="I47:I55">+I46+$N$20/10</f>
        <v>86.50000000000004</v>
      </c>
      <c r="J47" s="26">
        <f t="shared" si="36"/>
        <v>95.71000000000097</v>
      </c>
      <c r="K47" s="27">
        <f t="shared" si="37"/>
        <v>3.429999999999966</v>
      </c>
      <c r="L47" s="16">
        <f aca="true" t="shared" si="43" ref="L47:L55">+L46+$N$25/10</f>
        <v>141.00000000000006</v>
      </c>
      <c r="M47" s="19">
        <f t="shared" si="38"/>
        <v>97.89999999999976</v>
      </c>
      <c r="N47" s="3">
        <v>13</v>
      </c>
      <c r="O47" s="19">
        <f t="shared" si="28"/>
        <v>5.619999999999763</v>
      </c>
      <c r="P47" s="20">
        <f t="shared" si="39"/>
        <v>399</v>
      </c>
      <c r="Q47" s="3"/>
      <c r="R47" s="9">
        <f t="shared" si="29"/>
        <v>5.619999999999763</v>
      </c>
      <c r="S47" s="3"/>
      <c r="T47" s="3"/>
    </row>
    <row r="48" spans="1:20" ht="16.5" customHeight="1">
      <c r="A48" s="21">
        <f t="shared" si="30"/>
        <v>94.22000000000021</v>
      </c>
      <c r="B48" s="22">
        <f t="shared" si="31"/>
        <v>1.9399999999999964</v>
      </c>
      <c r="C48" s="17">
        <f t="shared" si="40"/>
        <v>6.3199999999999985</v>
      </c>
      <c r="D48" s="21">
        <f t="shared" si="32"/>
        <v>94.72000000000047</v>
      </c>
      <c r="E48" s="22">
        <f t="shared" si="33"/>
        <v>2.439999999999987</v>
      </c>
      <c r="F48" s="17">
        <f t="shared" si="41"/>
        <v>32.69999999999997</v>
      </c>
      <c r="G48" s="21">
        <f t="shared" si="34"/>
        <v>95.22000000000072</v>
      </c>
      <c r="H48" s="22">
        <f t="shared" si="35"/>
        <v>2.9399999999999764</v>
      </c>
      <c r="I48" s="31">
        <f t="shared" si="42"/>
        <v>88.00000000000004</v>
      </c>
      <c r="J48" s="21">
        <f t="shared" si="36"/>
        <v>95.72000000000098</v>
      </c>
      <c r="K48" s="22">
        <f t="shared" si="37"/>
        <v>3.4399999999999658</v>
      </c>
      <c r="L48" s="31">
        <f t="shared" si="43"/>
        <v>142.00000000000006</v>
      </c>
      <c r="M48" s="19">
        <f t="shared" si="38"/>
        <v>97.99999999999976</v>
      </c>
      <c r="N48" s="3">
        <v>14</v>
      </c>
      <c r="O48" s="19">
        <f t="shared" si="28"/>
        <v>5.719999999999757</v>
      </c>
      <c r="P48" s="20">
        <f t="shared" si="39"/>
        <v>412</v>
      </c>
      <c r="Q48" s="3"/>
      <c r="R48" s="9">
        <f t="shared" si="29"/>
        <v>5.719999999999757</v>
      </c>
      <c r="S48" s="3"/>
      <c r="T48" s="3"/>
    </row>
    <row r="49" spans="1:20" ht="16.5" customHeight="1">
      <c r="A49" s="21">
        <f t="shared" si="30"/>
        <v>94.23000000000022</v>
      </c>
      <c r="B49" s="22">
        <f t="shared" si="31"/>
        <v>1.9499999999999964</v>
      </c>
      <c r="C49" s="17">
        <f t="shared" si="40"/>
        <v>6.629999999999998</v>
      </c>
      <c r="D49" s="21">
        <f t="shared" si="32"/>
        <v>94.73000000000047</v>
      </c>
      <c r="E49" s="22">
        <f t="shared" si="33"/>
        <v>2.449999999999987</v>
      </c>
      <c r="F49" s="17">
        <f t="shared" si="41"/>
        <v>33.54999999999997</v>
      </c>
      <c r="G49" s="21">
        <f t="shared" si="34"/>
        <v>95.23000000000073</v>
      </c>
      <c r="H49" s="22">
        <f t="shared" si="35"/>
        <v>2.949999999999976</v>
      </c>
      <c r="I49" s="31">
        <f t="shared" si="42"/>
        <v>89.50000000000004</v>
      </c>
      <c r="J49" s="21">
        <f t="shared" si="36"/>
        <v>95.73000000000098</v>
      </c>
      <c r="K49" s="22">
        <f t="shared" si="37"/>
        <v>3.4499999999999655</v>
      </c>
      <c r="L49" s="31">
        <f t="shared" si="43"/>
        <v>143.00000000000006</v>
      </c>
      <c r="M49" s="19">
        <f t="shared" si="38"/>
        <v>98.09999999999975</v>
      </c>
      <c r="N49" s="3">
        <v>14</v>
      </c>
      <c r="O49" s="19">
        <f t="shared" si="28"/>
        <v>5.819999999999752</v>
      </c>
      <c r="P49" s="20">
        <f t="shared" si="39"/>
        <v>426</v>
      </c>
      <c r="Q49" s="3"/>
      <c r="R49" s="9">
        <f t="shared" si="29"/>
        <v>5.819999999999752</v>
      </c>
      <c r="S49" s="3"/>
      <c r="T49" s="3"/>
    </row>
    <row r="50" spans="1:20" ht="16.5" customHeight="1">
      <c r="A50" s="21">
        <f t="shared" si="30"/>
        <v>94.24000000000022</v>
      </c>
      <c r="B50" s="22">
        <f t="shared" si="31"/>
        <v>1.9599999999999964</v>
      </c>
      <c r="C50" s="17">
        <f t="shared" si="40"/>
        <v>6.939999999999998</v>
      </c>
      <c r="D50" s="21">
        <f t="shared" si="32"/>
        <v>94.74000000000048</v>
      </c>
      <c r="E50" s="22">
        <f t="shared" si="33"/>
        <v>2.4599999999999866</v>
      </c>
      <c r="F50" s="17">
        <f t="shared" si="41"/>
        <v>34.39999999999997</v>
      </c>
      <c r="G50" s="21">
        <f t="shared" si="34"/>
        <v>95.24000000000073</v>
      </c>
      <c r="H50" s="22">
        <f t="shared" si="35"/>
        <v>2.959999999999976</v>
      </c>
      <c r="I50" s="31">
        <f t="shared" si="42"/>
        <v>91.00000000000004</v>
      </c>
      <c r="J50" s="21">
        <f t="shared" si="36"/>
        <v>95.74000000000099</v>
      </c>
      <c r="K50" s="22">
        <f t="shared" si="37"/>
        <v>3.4599999999999653</v>
      </c>
      <c r="L50" s="31">
        <f t="shared" si="43"/>
        <v>144.00000000000006</v>
      </c>
      <c r="M50" s="19">
        <f t="shared" si="38"/>
        <v>98.19999999999975</v>
      </c>
      <c r="N50" s="3">
        <v>14</v>
      </c>
      <c r="O50" s="19">
        <f t="shared" si="28"/>
        <v>5.919999999999746</v>
      </c>
      <c r="P50" s="20">
        <f t="shared" si="39"/>
        <v>440</v>
      </c>
      <c r="Q50" s="3"/>
      <c r="R50" s="9">
        <f t="shared" si="29"/>
        <v>5.919999999999746</v>
      </c>
      <c r="S50" s="3"/>
      <c r="T50" s="3"/>
    </row>
    <row r="51" spans="1:20" ht="16.5" customHeight="1">
      <c r="A51" s="21">
        <f t="shared" si="30"/>
        <v>94.25000000000023</v>
      </c>
      <c r="B51" s="22">
        <f t="shared" si="31"/>
        <v>1.9699999999999964</v>
      </c>
      <c r="C51" s="17">
        <f t="shared" si="40"/>
        <v>7.249999999999997</v>
      </c>
      <c r="D51" s="21">
        <f t="shared" si="32"/>
        <v>94.75000000000048</v>
      </c>
      <c r="E51" s="22">
        <f t="shared" si="33"/>
        <v>2.4699999999999864</v>
      </c>
      <c r="F51" s="17">
        <f t="shared" si="41"/>
        <v>35.24999999999997</v>
      </c>
      <c r="G51" s="21">
        <f t="shared" si="34"/>
        <v>95.25000000000074</v>
      </c>
      <c r="H51" s="22">
        <f t="shared" si="35"/>
        <v>2.9699999999999758</v>
      </c>
      <c r="I51" s="31">
        <f t="shared" si="42"/>
        <v>92.50000000000004</v>
      </c>
      <c r="J51" s="21">
        <f t="shared" si="36"/>
        <v>95.750000000001</v>
      </c>
      <c r="K51" s="22">
        <f t="shared" si="37"/>
        <v>3.469999999999965</v>
      </c>
      <c r="L51" s="31">
        <f t="shared" si="43"/>
        <v>145.00000000000006</v>
      </c>
      <c r="M51" s="19">
        <f t="shared" si="38"/>
        <v>98.29999999999974</v>
      </c>
      <c r="N51" s="3">
        <v>14</v>
      </c>
      <c r="O51" s="19">
        <f t="shared" si="28"/>
        <v>6.01999999999974</v>
      </c>
      <c r="P51" s="20">
        <f t="shared" si="39"/>
        <v>454</v>
      </c>
      <c r="Q51" s="3"/>
      <c r="R51" s="9">
        <f t="shared" si="29"/>
        <v>6.01999999999974</v>
      </c>
      <c r="S51" s="3"/>
      <c r="T51" s="3"/>
    </row>
    <row r="52" spans="1:20" ht="16.5" customHeight="1">
      <c r="A52" s="21">
        <f t="shared" si="30"/>
        <v>94.26000000000023</v>
      </c>
      <c r="B52" s="22">
        <f t="shared" si="31"/>
        <v>1.9799999999999964</v>
      </c>
      <c r="C52" s="17">
        <f t="shared" si="40"/>
        <v>7.559999999999997</v>
      </c>
      <c r="D52" s="21">
        <f t="shared" si="32"/>
        <v>94.76000000000049</v>
      </c>
      <c r="E52" s="22">
        <f t="shared" si="33"/>
        <v>2.479999999999986</v>
      </c>
      <c r="F52" s="17">
        <f t="shared" si="41"/>
        <v>36.09999999999997</v>
      </c>
      <c r="G52" s="21">
        <f t="shared" si="34"/>
        <v>95.26000000000074</v>
      </c>
      <c r="H52" s="22">
        <f t="shared" si="35"/>
        <v>2.9799999999999756</v>
      </c>
      <c r="I52" s="31">
        <f t="shared" si="42"/>
        <v>94.00000000000004</v>
      </c>
      <c r="J52" s="21">
        <f t="shared" si="36"/>
        <v>95.760000000001</v>
      </c>
      <c r="K52" s="22">
        <f t="shared" si="37"/>
        <v>3.479999999999965</v>
      </c>
      <c r="L52" s="31">
        <f t="shared" si="43"/>
        <v>146.00000000000006</v>
      </c>
      <c r="M52" s="19">
        <f t="shared" si="38"/>
        <v>98.39999999999974</v>
      </c>
      <c r="N52" s="3">
        <v>14</v>
      </c>
      <c r="O52" s="19">
        <f t="shared" si="28"/>
        <v>6.1199999999997345</v>
      </c>
      <c r="P52" s="20">
        <f t="shared" si="39"/>
        <v>468</v>
      </c>
      <c r="Q52" s="3"/>
      <c r="R52" s="9">
        <f t="shared" si="29"/>
        <v>6.1199999999997345</v>
      </c>
      <c r="S52" s="3"/>
      <c r="T52" s="3"/>
    </row>
    <row r="53" spans="1:20" ht="16.5" customHeight="1">
      <c r="A53" s="21">
        <f t="shared" si="30"/>
        <v>94.27000000000024</v>
      </c>
      <c r="B53" s="22">
        <f t="shared" si="31"/>
        <v>1.9899999999999964</v>
      </c>
      <c r="C53" s="17">
        <f t="shared" si="40"/>
        <v>7.8699999999999966</v>
      </c>
      <c r="D53" s="21">
        <f t="shared" si="32"/>
        <v>94.7700000000005</v>
      </c>
      <c r="E53" s="22">
        <f t="shared" si="33"/>
        <v>2.489999999999986</v>
      </c>
      <c r="F53" s="17">
        <f t="shared" si="41"/>
        <v>36.949999999999974</v>
      </c>
      <c r="G53" s="21">
        <f t="shared" si="34"/>
        <v>95.27000000000075</v>
      </c>
      <c r="H53" s="22">
        <f t="shared" si="35"/>
        <v>2.9899999999999753</v>
      </c>
      <c r="I53" s="31">
        <f t="shared" si="42"/>
        <v>95.50000000000004</v>
      </c>
      <c r="J53" s="21">
        <f t="shared" si="36"/>
        <v>95.770000000001</v>
      </c>
      <c r="K53" s="22">
        <f t="shared" si="37"/>
        <v>3.4899999999999647</v>
      </c>
      <c r="L53" s="31">
        <f t="shared" si="43"/>
        <v>147.00000000000006</v>
      </c>
      <c r="M53" s="19">
        <f t="shared" si="38"/>
        <v>98.49999999999973</v>
      </c>
      <c r="N53" s="3">
        <v>14</v>
      </c>
      <c r="O53" s="19">
        <f t="shared" si="28"/>
        <v>6.219999999999729</v>
      </c>
      <c r="P53" s="20">
        <f t="shared" si="39"/>
        <v>482</v>
      </c>
      <c r="Q53" s="3"/>
      <c r="R53" s="9">
        <f t="shared" si="29"/>
        <v>6.219999999999729</v>
      </c>
      <c r="S53" s="3"/>
      <c r="T53" s="3"/>
    </row>
    <row r="54" spans="1:20" ht="16.5" customHeight="1">
      <c r="A54" s="21">
        <f t="shared" si="30"/>
        <v>94.28000000000024</v>
      </c>
      <c r="B54" s="22">
        <f t="shared" si="31"/>
        <v>1.9999999999999964</v>
      </c>
      <c r="C54" s="17">
        <f t="shared" si="40"/>
        <v>8.179999999999996</v>
      </c>
      <c r="D54" s="21">
        <f t="shared" si="32"/>
        <v>94.7800000000005</v>
      </c>
      <c r="E54" s="22">
        <f t="shared" si="33"/>
        <v>2.499999999999986</v>
      </c>
      <c r="F54" s="17">
        <f t="shared" si="41"/>
        <v>37.799999999999976</v>
      </c>
      <c r="G54" s="21">
        <f t="shared" si="34"/>
        <v>95.28000000000075</v>
      </c>
      <c r="H54" s="22">
        <f t="shared" si="35"/>
        <v>2.999999999999975</v>
      </c>
      <c r="I54" s="31">
        <f t="shared" si="42"/>
        <v>97.00000000000004</v>
      </c>
      <c r="J54" s="21">
        <f t="shared" si="36"/>
        <v>95.78000000000101</v>
      </c>
      <c r="K54" s="22">
        <f t="shared" si="37"/>
        <v>3.4999999999999645</v>
      </c>
      <c r="L54" s="31">
        <f t="shared" si="43"/>
        <v>148.00000000000006</v>
      </c>
      <c r="M54" s="19">
        <f t="shared" si="38"/>
        <v>98.59999999999972</v>
      </c>
      <c r="N54" s="3">
        <v>14</v>
      </c>
      <c r="O54" s="19">
        <f t="shared" si="28"/>
        <v>6.319999999999723</v>
      </c>
      <c r="P54" s="20">
        <f t="shared" si="39"/>
        <v>496</v>
      </c>
      <c r="Q54" s="3"/>
      <c r="R54" s="9">
        <f t="shared" si="29"/>
        <v>6.319999999999723</v>
      </c>
      <c r="S54" s="3"/>
      <c r="T54" s="3"/>
    </row>
    <row r="55" spans="1:20" ht="16.5" customHeight="1">
      <c r="A55" s="32">
        <f t="shared" si="30"/>
        <v>94.29000000000025</v>
      </c>
      <c r="B55" s="33">
        <f t="shared" si="31"/>
        <v>2.0099999999999962</v>
      </c>
      <c r="C55" s="25">
        <f t="shared" si="40"/>
        <v>8.489999999999997</v>
      </c>
      <c r="D55" s="32">
        <f t="shared" si="32"/>
        <v>94.7900000000005</v>
      </c>
      <c r="E55" s="33">
        <f t="shared" si="33"/>
        <v>2.5099999999999856</v>
      </c>
      <c r="F55" s="25">
        <f t="shared" si="41"/>
        <v>38.64999999999998</v>
      </c>
      <c r="G55" s="32">
        <f t="shared" si="34"/>
        <v>95.29000000000076</v>
      </c>
      <c r="H55" s="33">
        <f t="shared" si="35"/>
        <v>3.009999999999975</v>
      </c>
      <c r="I55" s="30">
        <f t="shared" si="42"/>
        <v>98.50000000000004</v>
      </c>
      <c r="J55" s="32">
        <f t="shared" si="36"/>
        <v>95.79000000000102</v>
      </c>
      <c r="K55" s="33">
        <f t="shared" si="37"/>
        <v>3.5099999999999643</v>
      </c>
      <c r="L55" s="30">
        <f t="shared" si="43"/>
        <v>149.00000000000006</v>
      </c>
      <c r="M55" s="19">
        <f t="shared" si="38"/>
        <v>98.69999999999972</v>
      </c>
      <c r="N55" s="3">
        <v>14</v>
      </c>
      <c r="O55" s="19">
        <f t="shared" si="28"/>
        <v>6.4199999999997175</v>
      </c>
      <c r="P55" s="20">
        <f t="shared" si="39"/>
        <v>510</v>
      </c>
      <c r="Q55" s="3"/>
      <c r="R55" s="9">
        <f t="shared" si="29"/>
        <v>6.4199999999997175</v>
      </c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9">
        <f t="shared" si="38"/>
        <v>98.79999999999971</v>
      </c>
      <c r="N56" s="3">
        <v>14</v>
      </c>
      <c r="O56" s="19">
        <f t="shared" si="28"/>
        <v>6.519999999999712</v>
      </c>
      <c r="P56" s="20">
        <f t="shared" si="39"/>
        <v>524</v>
      </c>
      <c r="Q56" s="3"/>
      <c r="R56" s="9">
        <f t="shared" si="29"/>
        <v>6.519999999999712</v>
      </c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9">
        <f t="shared" si="38"/>
        <v>98.89999999999971</v>
      </c>
      <c r="N57" s="3">
        <v>14</v>
      </c>
      <c r="O57" s="19">
        <f t="shared" si="28"/>
        <v>6.619999999999706</v>
      </c>
      <c r="P57" s="20">
        <f t="shared" si="39"/>
        <v>538</v>
      </c>
      <c r="Q57" s="3"/>
      <c r="R57" s="9">
        <f t="shared" si="29"/>
        <v>6.619999999999706</v>
      </c>
      <c r="S57" s="3"/>
      <c r="T57" s="3"/>
    </row>
    <row r="58" spans="1:20" ht="22.5" customHeight="1">
      <c r="A58" s="44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9">
        <f t="shared" si="38"/>
        <v>98.9999999999997</v>
      </c>
      <c r="N58" s="3">
        <v>15</v>
      </c>
      <c r="O58" s="19">
        <f t="shared" si="28"/>
        <v>6.7199999999997</v>
      </c>
      <c r="P58" s="20">
        <f t="shared" si="39"/>
        <v>552</v>
      </c>
      <c r="Q58" s="3"/>
      <c r="R58" s="9">
        <f t="shared" si="29"/>
        <v>6.7199999999997</v>
      </c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9">
        <f t="shared" si="38"/>
        <v>99.0999999999997</v>
      </c>
      <c r="N59" s="3">
        <v>15</v>
      </c>
      <c r="O59" s="19">
        <f t="shared" si="28"/>
        <v>6.819999999999695</v>
      </c>
      <c r="P59" s="20">
        <f t="shared" si="39"/>
        <v>567</v>
      </c>
      <c r="Q59" s="3"/>
      <c r="R59" s="9">
        <f t="shared" si="29"/>
        <v>6.819999999999695</v>
      </c>
      <c r="S59" s="3"/>
      <c r="T59" s="3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19">
        <f t="shared" si="38"/>
        <v>99.19999999999969</v>
      </c>
      <c r="N60" s="3">
        <v>15</v>
      </c>
      <c r="O60" s="19">
        <f t="shared" si="28"/>
        <v>6.919999999999689</v>
      </c>
      <c r="P60" s="20">
        <f t="shared" si="39"/>
        <v>582</v>
      </c>
      <c r="Q60" s="3"/>
      <c r="R60" s="3"/>
      <c r="S60" s="3"/>
      <c r="T60" s="3"/>
    </row>
    <row r="61" spans="1:20" ht="16.5" customHeight="1">
      <c r="A61" s="14">
        <f>J55+0.01</f>
        <v>95.80000000000102</v>
      </c>
      <c r="B61" s="15">
        <f>K55+0.01</f>
        <v>3.519999999999964</v>
      </c>
      <c r="C61" s="18">
        <f>+L55+$N$25/10</f>
        <v>150.00000000000006</v>
      </c>
      <c r="D61" s="14">
        <f>+A110+0.01</f>
        <v>96.30000000000128</v>
      </c>
      <c r="E61" s="15">
        <f>+B110+0.01</f>
        <v>4.019999999999953</v>
      </c>
      <c r="F61" s="18">
        <f>+C110+$N$30/10</f>
        <v>201</v>
      </c>
      <c r="G61" s="14">
        <f>+D110+0.01</f>
        <v>96.80000000000153</v>
      </c>
      <c r="H61" s="15">
        <f>+E110+0.01</f>
        <v>4.519999999999943</v>
      </c>
      <c r="I61" s="18">
        <f>+F110+$N$35/10</f>
        <v>257.9999999999996</v>
      </c>
      <c r="J61" s="14">
        <f>+G110+0.01</f>
        <v>97.30000000000179</v>
      </c>
      <c r="K61" s="15">
        <f>+H110+0.01</f>
        <v>5.019999999999932</v>
      </c>
      <c r="L61" s="18">
        <f>+I110+$N$40/10</f>
        <v>320.9999999999997</v>
      </c>
      <c r="M61" s="19">
        <f t="shared" si="38"/>
        <v>99.29999999999968</v>
      </c>
      <c r="N61" s="3">
        <v>15</v>
      </c>
      <c r="O61" s="19">
        <f t="shared" si="28"/>
        <v>7.019999999999683</v>
      </c>
      <c r="P61" s="20">
        <f t="shared" si="39"/>
        <v>597</v>
      </c>
      <c r="Q61" s="3"/>
      <c r="R61" s="3"/>
      <c r="S61" s="3"/>
      <c r="T61" s="3"/>
    </row>
    <row r="62" spans="1:20" ht="16.5" customHeight="1">
      <c r="A62" s="21">
        <f aca="true" t="shared" si="44" ref="A62:A93">+A61+0.01</f>
        <v>95.81000000000103</v>
      </c>
      <c r="B62" s="22">
        <f aca="true" t="shared" si="45" ref="B62:B93">+B61+0.01</f>
        <v>3.529999999999964</v>
      </c>
      <c r="C62" s="31">
        <f aca="true" t="shared" si="46" ref="C62:C71">+C61+$N$26/10</f>
        <v>151.00000000000006</v>
      </c>
      <c r="D62" s="21">
        <f aca="true" t="shared" si="47" ref="D62:D93">+D61+0.01</f>
        <v>96.31000000000128</v>
      </c>
      <c r="E62" s="22">
        <f aca="true" t="shared" si="48" ref="E62:E93">+E61+0.01</f>
        <v>4.029999999999953</v>
      </c>
      <c r="F62" s="31">
        <f aca="true" t="shared" si="49" ref="F62:F71">+F61+$N$31/10</f>
        <v>202.1</v>
      </c>
      <c r="G62" s="21">
        <f aca="true" t="shared" si="50" ref="G62:G93">+G61+0.01</f>
        <v>96.81000000000154</v>
      </c>
      <c r="H62" s="22">
        <f aca="true" t="shared" si="51" ref="H62:H93">+H61+0.01</f>
        <v>4.5299999999999425</v>
      </c>
      <c r="I62" s="31">
        <f aca="true" t="shared" si="52" ref="I62:I71">+I61+$N$36/10</f>
        <v>259.1999999999996</v>
      </c>
      <c r="J62" s="21">
        <f aca="true" t="shared" si="53" ref="J62:J93">+J61+0.01</f>
        <v>97.31000000000179</v>
      </c>
      <c r="K62" s="22">
        <f aca="true" t="shared" si="54" ref="K62:K93">+K61+0.01</f>
        <v>5.029999999999932</v>
      </c>
      <c r="L62" s="31">
        <f aca="true" t="shared" si="55" ref="L62:L71">+L61+$N$41/10</f>
        <v>322.2999999999997</v>
      </c>
      <c r="M62" s="19">
        <f t="shared" si="38"/>
        <v>99.39999999999968</v>
      </c>
      <c r="N62" s="3">
        <v>15</v>
      </c>
      <c r="O62" s="19">
        <f t="shared" si="28"/>
        <v>7.119999999999678</v>
      </c>
      <c r="P62" s="20">
        <f t="shared" si="39"/>
        <v>612</v>
      </c>
      <c r="Q62" s="3"/>
      <c r="R62" s="3"/>
      <c r="S62" s="3"/>
      <c r="T62" s="3"/>
    </row>
    <row r="63" spans="1:20" ht="16.5" customHeight="1">
      <c r="A63" s="21">
        <f t="shared" si="44"/>
        <v>95.82000000000103</v>
      </c>
      <c r="B63" s="22">
        <f t="shared" si="45"/>
        <v>3.5399999999999636</v>
      </c>
      <c r="C63" s="31">
        <f t="shared" si="46"/>
        <v>152.00000000000006</v>
      </c>
      <c r="D63" s="21">
        <f t="shared" si="47"/>
        <v>96.32000000000129</v>
      </c>
      <c r="E63" s="22">
        <f t="shared" si="48"/>
        <v>4.039999999999953</v>
      </c>
      <c r="F63" s="31">
        <f t="shared" si="49"/>
        <v>203.2</v>
      </c>
      <c r="G63" s="21">
        <f t="shared" si="50"/>
        <v>96.82000000000154</v>
      </c>
      <c r="H63" s="22">
        <f t="shared" si="51"/>
        <v>4.539999999999942</v>
      </c>
      <c r="I63" s="31">
        <f t="shared" si="52"/>
        <v>260.3999999999996</v>
      </c>
      <c r="J63" s="21">
        <f t="shared" si="53"/>
        <v>97.3200000000018</v>
      </c>
      <c r="K63" s="22">
        <f t="shared" si="54"/>
        <v>5.039999999999932</v>
      </c>
      <c r="L63" s="31">
        <f t="shared" si="55"/>
        <v>323.59999999999974</v>
      </c>
      <c r="M63" s="19">
        <f t="shared" si="38"/>
        <v>99.49999999999967</v>
      </c>
      <c r="N63" s="3">
        <v>15</v>
      </c>
      <c r="O63" s="19">
        <f t="shared" si="28"/>
        <v>7.219999999999672</v>
      </c>
      <c r="P63" s="20">
        <f t="shared" si="39"/>
        <v>627</v>
      </c>
      <c r="Q63" s="3"/>
      <c r="R63" s="3"/>
      <c r="S63" s="3"/>
      <c r="T63" s="3"/>
    </row>
    <row r="64" spans="1:20" ht="16.5" customHeight="1">
      <c r="A64" s="21">
        <f t="shared" si="44"/>
        <v>95.83000000000104</v>
      </c>
      <c r="B64" s="22">
        <f t="shared" si="45"/>
        <v>3.5499999999999634</v>
      </c>
      <c r="C64" s="31">
        <f t="shared" si="46"/>
        <v>153.00000000000006</v>
      </c>
      <c r="D64" s="21">
        <f t="shared" si="47"/>
        <v>96.33000000000129</v>
      </c>
      <c r="E64" s="22">
        <f t="shared" si="48"/>
        <v>4.049999999999953</v>
      </c>
      <c r="F64" s="31">
        <f t="shared" si="49"/>
        <v>204.29999999999998</v>
      </c>
      <c r="G64" s="21">
        <f t="shared" si="50"/>
        <v>96.83000000000155</v>
      </c>
      <c r="H64" s="22">
        <f t="shared" si="51"/>
        <v>4.549999999999942</v>
      </c>
      <c r="I64" s="31">
        <f t="shared" si="52"/>
        <v>261.59999999999957</v>
      </c>
      <c r="J64" s="21">
        <f t="shared" si="53"/>
        <v>97.3300000000018</v>
      </c>
      <c r="K64" s="22">
        <f t="shared" si="54"/>
        <v>5.049999999999931</v>
      </c>
      <c r="L64" s="31">
        <f t="shared" si="55"/>
        <v>324.89999999999975</v>
      </c>
      <c r="M64" s="19">
        <f t="shared" si="38"/>
        <v>99.59999999999967</v>
      </c>
      <c r="N64" s="3">
        <v>15</v>
      </c>
      <c r="O64" s="19">
        <f t="shared" si="28"/>
        <v>7.319999999999666</v>
      </c>
      <c r="P64" s="20">
        <f t="shared" si="39"/>
        <v>642</v>
      </c>
      <c r="Q64" s="3"/>
      <c r="R64" s="3"/>
      <c r="S64" s="3"/>
      <c r="T64" s="3"/>
    </row>
    <row r="65" spans="1:20" ht="16.5" customHeight="1">
      <c r="A65" s="21">
        <f t="shared" si="44"/>
        <v>95.84000000000104</v>
      </c>
      <c r="B65" s="22">
        <f t="shared" si="45"/>
        <v>3.559999999999963</v>
      </c>
      <c r="C65" s="31">
        <f t="shared" si="46"/>
        <v>154.00000000000006</v>
      </c>
      <c r="D65" s="21">
        <f t="shared" si="47"/>
        <v>96.3400000000013</v>
      </c>
      <c r="E65" s="22">
        <f t="shared" si="48"/>
        <v>4.0599999999999525</v>
      </c>
      <c r="F65" s="31">
        <f t="shared" si="49"/>
        <v>205.39999999999998</v>
      </c>
      <c r="G65" s="21">
        <f t="shared" si="50"/>
        <v>96.84000000000155</v>
      </c>
      <c r="H65" s="22">
        <f t="shared" si="51"/>
        <v>4.559999999999942</v>
      </c>
      <c r="I65" s="31">
        <f t="shared" si="52"/>
        <v>262.79999999999956</v>
      </c>
      <c r="J65" s="21">
        <f t="shared" si="53"/>
        <v>97.34000000000181</v>
      </c>
      <c r="K65" s="22">
        <f t="shared" si="54"/>
        <v>5.059999999999931</v>
      </c>
      <c r="L65" s="31">
        <f t="shared" si="55"/>
        <v>326.19999999999976</v>
      </c>
      <c r="M65" s="19">
        <f t="shared" si="38"/>
        <v>99.69999999999966</v>
      </c>
      <c r="N65" s="3">
        <v>15</v>
      </c>
      <c r="O65" s="19">
        <f t="shared" si="28"/>
        <v>7.419999999999661</v>
      </c>
      <c r="P65" s="20">
        <f t="shared" si="39"/>
        <v>657</v>
      </c>
      <c r="Q65" s="3"/>
      <c r="R65" s="3"/>
      <c r="S65" s="3"/>
      <c r="T65" s="3"/>
    </row>
    <row r="66" spans="1:20" ht="16.5" customHeight="1">
      <c r="A66" s="21">
        <f t="shared" si="44"/>
        <v>95.85000000000105</v>
      </c>
      <c r="B66" s="22">
        <f t="shared" si="45"/>
        <v>3.569999999999963</v>
      </c>
      <c r="C66" s="31">
        <f t="shared" si="46"/>
        <v>155.00000000000006</v>
      </c>
      <c r="D66" s="21">
        <f t="shared" si="47"/>
        <v>96.3500000000013</v>
      </c>
      <c r="E66" s="22">
        <f t="shared" si="48"/>
        <v>4.069999999999952</v>
      </c>
      <c r="F66" s="31">
        <f t="shared" si="49"/>
        <v>206.49999999999997</v>
      </c>
      <c r="G66" s="21">
        <f t="shared" si="50"/>
        <v>96.85000000000156</v>
      </c>
      <c r="H66" s="22">
        <f t="shared" si="51"/>
        <v>4.569999999999942</v>
      </c>
      <c r="I66" s="31">
        <f t="shared" si="52"/>
        <v>263.99999999999955</v>
      </c>
      <c r="J66" s="21">
        <f t="shared" si="53"/>
        <v>97.35000000000181</v>
      </c>
      <c r="K66" s="22">
        <f t="shared" si="54"/>
        <v>5.069999999999931</v>
      </c>
      <c r="L66" s="31">
        <f t="shared" si="55"/>
        <v>327.4999999999998</v>
      </c>
      <c r="M66" s="19">
        <f t="shared" si="38"/>
        <v>99.79999999999966</v>
      </c>
      <c r="N66" s="3">
        <v>15</v>
      </c>
      <c r="O66" s="19">
        <f t="shared" si="28"/>
        <v>7.519999999999655</v>
      </c>
      <c r="P66" s="20">
        <f t="shared" si="39"/>
        <v>672</v>
      </c>
      <c r="Q66" s="3"/>
      <c r="R66" s="3"/>
      <c r="S66" s="3"/>
      <c r="T66" s="3"/>
    </row>
    <row r="67" spans="1:20" ht="16.5" customHeight="1">
      <c r="A67" s="21">
        <f t="shared" si="44"/>
        <v>95.86000000000105</v>
      </c>
      <c r="B67" s="22">
        <f t="shared" si="45"/>
        <v>3.5799999999999628</v>
      </c>
      <c r="C67" s="31">
        <f t="shared" si="46"/>
        <v>156.00000000000006</v>
      </c>
      <c r="D67" s="21">
        <f t="shared" si="47"/>
        <v>96.3600000000013</v>
      </c>
      <c r="E67" s="22">
        <f t="shared" si="48"/>
        <v>4.079999999999952</v>
      </c>
      <c r="F67" s="31">
        <f t="shared" si="49"/>
        <v>207.59999999999997</v>
      </c>
      <c r="G67" s="21">
        <f t="shared" si="50"/>
        <v>96.86000000000156</v>
      </c>
      <c r="H67" s="22">
        <f t="shared" si="51"/>
        <v>4.5799999999999415</v>
      </c>
      <c r="I67" s="31">
        <f t="shared" si="52"/>
        <v>265.19999999999953</v>
      </c>
      <c r="J67" s="21">
        <f t="shared" si="53"/>
        <v>97.36000000000182</v>
      </c>
      <c r="K67" s="22">
        <f t="shared" si="54"/>
        <v>5.079999999999931</v>
      </c>
      <c r="L67" s="31">
        <f t="shared" si="55"/>
        <v>328.7999999999998</v>
      </c>
      <c r="M67" s="19">
        <f t="shared" si="38"/>
        <v>99.89999999999965</v>
      </c>
      <c r="N67" s="3">
        <v>15</v>
      </c>
      <c r="O67" s="19">
        <f t="shared" si="28"/>
        <v>7.619999999999649</v>
      </c>
      <c r="P67" s="20">
        <f t="shared" si="39"/>
        <v>687</v>
      </c>
      <c r="Q67" s="3"/>
      <c r="R67" s="3"/>
      <c r="S67" s="3"/>
      <c r="T67" s="3"/>
    </row>
    <row r="68" spans="1:20" ht="16.5" customHeight="1">
      <c r="A68" s="21">
        <f t="shared" si="44"/>
        <v>95.87000000000106</v>
      </c>
      <c r="B68" s="22">
        <f t="shared" si="45"/>
        <v>3.5899999999999626</v>
      </c>
      <c r="C68" s="31">
        <f t="shared" si="46"/>
        <v>157.00000000000006</v>
      </c>
      <c r="D68" s="21">
        <f t="shared" si="47"/>
        <v>96.37000000000131</v>
      </c>
      <c r="E68" s="22">
        <f t="shared" si="48"/>
        <v>4.089999999999952</v>
      </c>
      <c r="F68" s="31">
        <f t="shared" si="49"/>
        <v>208.69999999999996</v>
      </c>
      <c r="G68" s="21">
        <f t="shared" si="50"/>
        <v>96.87000000000157</v>
      </c>
      <c r="H68" s="22">
        <f t="shared" si="51"/>
        <v>4.589999999999941</v>
      </c>
      <c r="I68" s="31">
        <f t="shared" si="52"/>
        <v>266.3999999999995</v>
      </c>
      <c r="J68" s="21">
        <f t="shared" si="53"/>
        <v>97.37000000000182</v>
      </c>
      <c r="K68" s="22">
        <f t="shared" si="54"/>
        <v>5.089999999999931</v>
      </c>
      <c r="L68" s="31">
        <f t="shared" si="55"/>
        <v>330.0999999999998</v>
      </c>
      <c r="M68" s="19">
        <f t="shared" si="38"/>
        <v>99.99999999999964</v>
      </c>
      <c r="N68" s="3">
        <v>15</v>
      </c>
      <c r="O68" s="19">
        <f t="shared" si="28"/>
        <v>7.719999999999644</v>
      </c>
      <c r="P68" s="20">
        <f t="shared" si="39"/>
        <v>702</v>
      </c>
      <c r="Q68" s="3"/>
      <c r="R68" s="3"/>
      <c r="S68" s="3"/>
      <c r="T68" s="3"/>
    </row>
    <row r="69" spans="1:20" ht="16.5" customHeight="1">
      <c r="A69" s="21">
        <f t="shared" si="44"/>
        <v>95.88000000000106</v>
      </c>
      <c r="B69" s="22">
        <f t="shared" si="45"/>
        <v>3.5999999999999623</v>
      </c>
      <c r="C69" s="31">
        <f t="shared" si="46"/>
        <v>158.00000000000006</v>
      </c>
      <c r="D69" s="21">
        <f t="shared" si="47"/>
        <v>96.38000000000132</v>
      </c>
      <c r="E69" s="22">
        <f t="shared" si="48"/>
        <v>4.099999999999952</v>
      </c>
      <c r="F69" s="31">
        <f t="shared" si="49"/>
        <v>209.79999999999995</v>
      </c>
      <c r="G69" s="21">
        <f t="shared" si="50"/>
        <v>96.88000000000157</v>
      </c>
      <c r="H69" s="22">
        <f t="shared" si="51"/>
        <v>4.599999999999941</v>
      </c>
      <c r="I69" s="31">
        <f t="shared" si="52"/>
        <v>267.5999999999995</v>
      </c>
      <c r="J69" s="21">
        <f t="shared" si="53"/>
        <v>97.38000000000183</v>
      </c>
      <c r="K69" s="22">
        <f t="shared" si="54"/>
        <v>5.09999999999993</v>
      </c>
      <c r="L69" s="31">
        <f t="shared" si="55"/>
        <v>331.3999999999998</v>
      </c>
      <c r="M69" s="19">
        <f t="shared" si="38"/>
        <v>100.09999999999964</v>
      </c>
      <c r="N69" s="3">
        <v>15</v>
      </c>
      <c r="O69" s="19">
        <f t="shared" si="28"/>
        <v>7.819999999999638</v>
      </c>
      <c r="P69" s="20">
        <f t="shared" si="39"/>
        <v>717</v>
      </c>
      <c r="Q69" s="3"/>
      <c r="R69" s="3"/>
      <c r="S69" s="3"/>
      <c r="T69" s="3"/>
    </row>
    <row r="70" spans="1:20" ht="16.5" customHeight="1">
      <c r="A70" s="21">
        <f t="shared" si="44"/>
        <v>95.89000000000107</v>
      </c>
      <c r="B70" s="22">
        <f t="shared" si="45"/>
        <v>3.609999999999962</v>
      </c>
      <c r="C70" s="31">
        <f t="shared" si="46"/>
        <v>159.00000000000006</v>
      </c>
      <c r="D70" s="21">
        <f t="shared" si="47"/>
        <v>96.39000000000132</v>
      </c>
      <c r="E70" s="22">
        <f t="shared" si="48"/>
        <v>4.1099999999999515</v>
      </c>
      <c r="F70" s="31">
        <f t="shared" si="49"/>
        <v>210.89999999999995</v>
      </c>
      <c r="G70" s="21">
        <f t="shared" si="50"/>
        <v>96.89000000000158</v>
      </c>
      <c r="H70" s="22">
        <f t="shared" si="51"/>
        <v>4.609999999999941</v>
      </c>
      <c r="I70" s="31">
        <f t="shared" si="52"/>
        <v>268.7999999999995</v>
      </c>
      <c r="J70" s="21">
        <f t="shared" si="53"/>
        <v>97.39000000000183</v>
      </c>
      <c r="K70" s="22">
        <f t="shared" si="54"/>
        <v>5.10999999999993</v>
      </c>
      <c r="L70" s="31">
        <f t="shared" si="55"/>
        <v>332.6999999999998</v>
      </c>
      <c r="M70" s="19">
        <f t="shared" si="38"/>
        <v>100.19999999999963</v>
      </c>
      <c r="N70" s="3">
        <v>15</v>
      </c>
      <c r="O70" s="19">
        <f>M70-$N$2</f>
        <v>7.919999999999632</v>
      </c>
      <c r="P70" s="20">
        <f t="shared" si="39"/>
        <v>732</v>
      </c>
      <c r="Q70" s="3"/>
      <c r="R70" s="3"/>
      <c r="S70" s="3"/>
      <c r="T70" s="3"/>
    </row>
    <row r="71" spans="1:20" ht="16.5" customHeight="1">
      <c r="A71" s="23">
        <f t="shared" si="44"/>
        <v>95.90000000000107</v>
      </c>
      <c r="B71" s="24">
        <f t="shared" si="45"/>
        <v>3.619999999999962</v>
      </c>
      <c r="C71" s="30">
        <f t="shared" si="46"/>
        <v>160.00000000000006</v>
      </c>
      <c r="D71" s="23">
        <f t="shared" si="47"/>
        <v>96.40000000000133</v>
      </c>
      <c r="E71" s="24">
        <f t="shared" si="48"/>
        <v>4.119999999999951</v>
      </c>
      <c r="F71" s="30">
        <f t="shared" si="49"/>
        <v>211.99999999999994</v>
      </c>
      <c r="G71" s="23">
        <f t="shared" si="50"/>
        <v>96.90000000000158</v>
      </c>
      <c r="H71" s="24">
        <f t="shared" si="51"/>
        <v>4.619999999999941</v>
      </c>
      <c r="I71" s="30">
        <f t="shared" si="52"/>
        <v>269.9999999999995</v>
      </c>
      <c r="J71" s="23">
        <f t="shared" si="53"/>
        <v>97.40000000000184</v>
      </c>
      <c r="K71" s="24">
        <f t="shared" si="54"/>
        <v>5.11999999999993</v>
      </c>
      <c r="L71" s="30">
        <f t="shared" si="55"/>
        <v>333.99999999999983</v>
      </c>
      <c r="M71" s="19">
        <f>M70+0.1</f>
        <v>100.29999999999963</v>
      </c>
      <c r="N71" s="3">
        <v>15</v>
      </c>
      <c r="O71" s="19">
        <f>M71-$N$2</f>
        <v>8.019999999999627</v>
      </c>
      <c r="P71" s="20">
        <f>N70+P70</f>
        <v>747</v>
      </c>
      <c r="Q71" s="3"/>
      <c r="R71" s="3"/>
      <c r="S71" s="3"/>
      <c r="T71" s="3"/>
    </row>
    <row r="72" spans="1:20" ht="16.5" customHeight="1">
      <c r="A72" s="26">
        <f t="shared" si="44"/>
        <v>95.91000000000108</v>
      </c>
      <c r="B72" s="27">
        <f t="shared" si="45"/>
        <v>3.6299999999999617</v>
      </c>
      <c r="C72" s="16">
        <f aca="true" t="shared" si="56" ref="C72:C81">+C71+$N$27/10</f>
        <v>161.00000000000006</v>
      </c>
      <c r="D72" s="26">
        <f t="shared" si="47"/>
        <v>96.41000000000133</v>
      </c>
      <c r="E72" s="27">
        <f t="shared" si="48"/>
        <v>4.129999999999951</v>
      </c>
      <c r="F72" s="16">
        <f aca="true" t="shared" si="57" ref="F72:F81">+F71+$N$32/10</f>
        <v>213.09999999999994</v>
      </c>
      <c r="G72" s="26">
        <f t="shared" si="50"/>
        <v>96.91000000000159</v>
      </c>
      <c r="H72" s="27">
        <f t="shared" si="51"/>
        <v>4.62999999999994</v>
      </c>
      <c r="I72" s="16">
        <f aca="true" t="shared" si="58" ref="I72:I81">+I71+$N$37/10</f>
        <v>271.1999999999995</v>
      </c>
      <c r="J72" s="26">
        <f t="shared" si="53"/>
        <v>97.41000000000184</v>
      </c>
      <c r="K72" s="27">
        <f t="shared" si="54"/>
        <v>5.12999999999993</v>
      </c>
      <c r="L72" s="16">
        <f aca="true" t="shared" si="59" ref="L72:L81">+L71+$N$42/10</f>
        <v>335.29999999999984</v>
      </c>
      <c r="M72" s="19">
        <f>M71+0.1</f>
        <v>100.39999999999962</v>
      </c>
      <c r="N72" s="3">
        <v>15</v>
      </c>
      <c r="O72" s="19">
        <f>M72-$N$2</f>
        <v>8.11999999999962</v>
      </c>
      <c r="P72" s="20">
        <f>N71+P71</f>
        <v>762</v>
      </c>
      <c r="Q72" s="3"/>
      <c r="R72" s="3"/>
      <c r="S72" s="3"/>
      <c r="T72" s="3"/>
    </row>
    <row r="73" spans="1:20" ht="16.5" customHeight="1">
      <c r="A73" s="21">
        <f t="shared" si="44"/>
        <v>95.92000000000108</v>
      </c>
      <c r="B73" s="22">
        <f t="shared" si="45"/>
        <v>3.6399999999999615</v>
      </c>
      <c r="C73" s="31">
        <f t="shared" si="56"/>
        <v>162.00000000000006</v>
      </c>
      <c r="D73" s="21">
        <f t="shared" si="47"/>
        <v>96.42000000000134</v>
      </c>
      <c r="E73" s="22">
        <f t="shared" si="48"/>
        <v>4.139999999999951</v>
      </c>
      <c r="F73" s="31">
        <f t="shared" si="57"/>
        <v>214.19999999999993</v>
      </c>
      <c r="G73" s="21">
        <f t="shared" si="50"/>
        <v>96.9200000000016</v>
      </c>
      <c r="H73" s="22">
        <f t="shared" si="51"/>
        <v>4.63999999999994</v>
      </c>
      <c r="I73" s="31">
        <f t="shared" si="58"/>
        <v>272.39999999999947</v>
      </c>
      <c r="J73" s="21">
        <f t="shared" si="53"/>
        <v>97.42000000000185</v>
      </c>
      <c r="K73" s="22">
        <f t="shared" si="54"/>
        <v>5.1399999999999295</v>
      </c>
      <c r="L73" s="31">
        <f t="shared" si="59"/>
        <v>336.59999999999985</v>
      </c>
      <c r="M73" s="19">
        <f>M72+0.1</f>
        <v>100.49999999999962</v>
      </c>
      <c r="N73" s="3">
        <v>15</v>
      </c>
      <c r="O73" s="19">
        <f>M73-$N$2</f>
        <v>8.219999999999615</v>
      </c>
      <c r="P73" s="20">
        <f>N72+P72</f>
        <v>777</v>
      </c>
      <c r="Q73" s="3"/>
      <c r="R73" s="3"/>
      <c r="S73" s="3"/>
      <c r="T73" s="3"/>
    </row>
    <row r="74" spans="1:20" ht="16.5" customHeight="1">
      <c r="A74" s="21">
        <f t="shared" si="44"/>
        <v>95.93000000000109</v>
      </c>
      <c r="B74" s="22">
        <f t="shared" si="45"/>
        <v>3.6499999999999613</v>
      </c>
      <c r="C74" s="31">
        <f t="shared" si="56"/>
        <v>163.00000000000006</v>
      </c>
      <c r="D74" s="21">
        <f t="shared" si="47"/>
        <v>96.43000000000134</v>
      </c>
      <c r="E74" s="22">
        <f t="shared" si="48"/>
        <v>4.149999999999951</v>
      </c>
      <c r="F74" s="31">
        <f t="shared" si="57"/>
        <v>215.29999999999993</v>
      </c>
      <c r="G74" s="21">
        <f t="shared" si="50"/>
        <v>96.9300000000016</v>
      </c>
      <c r="H74" s="22">
        <f t="shared" si="51"/>
        <v>4.64999999999994</v>
      </c>
      <c r="I74" s="31">
        <f t="shared" si="58"/>
        <v>273.59999999999945</v>
      </c>
      <c r="J74" s="21">
        <f t="shared" si="53"/>
        <v>97.43000000000185</v>
      </c>
      <c r="K74" s="22">
        <f t="shared" si="54"/>
        <v>5.149999999999929</v>
      </c>
      <c r="L74" s="31">
        <f t="shared" si="59"/>
        <v>337.89999999999986</v>
      </c>
      <c r="M74" s="19">
        <f>M73+0.1</f>
        <v>100.59999999999961</v>
      </c>
      <c r="N74" s="3">
        <v>15</v>
      </c>
      <c r="O74" s="19">
        <f>M74-$N$2</f>
        <v>8.31999999999961</v>
      </c>
      <c r="P74" s="20">
        <f>N73+P73</f>
        <v>792</v>
      </c>
      <c r="Q74" s="3"/>
      <c r="R74" s="3"/>
      <c r="S74" s="3"/>
      <c r="T74" s="3"/>
    </row>
    <row r="75" spans="1:20" ht="16.5" customHeight="1">
      <c r="A75" s="21">
        <f t="shared" si="44"/>
        <v>95.94000000000109</v>
      </c>
      <c r="B75" s="22">
        <f t="shared" si="45"/>
        <v>3.659999999999961</v>
      </c>
      <c r="C75" s="31">
        <f t="shared" si="56"/>
        <v>164.00000000000006</v>
      </c>
      <c r="D75" s="21">
        <f t="shared" si="47"/>
        <v>96.44000000000135</v>
      </c>
      <c r="E75" s="22">
        <f t="shared" si="48"/>
        <v>4.15999999999995</v>
      </c>
      <c r="F75" s="31">
        <f t="shared" si="57"/>
        <v>216.39999999999992</v>
      </c>
      <c r="G75" s="21">
        <f t="shared" si="50"/>
        <v>96.9400000000016</v>
      </c>
      <c r="H75" s="22">
        <f t="shared" si="51"/>
        <v>4.65999999999994</v>
      </c>
      <c r="I75" s="31">
        <f t="shared" si="58"/>
        <v>274.79999999999944</v>
      </c>
      <c r="J75" s="21">
        <f t="shared" si="53"/>
        <v>97.44000000000186</v>
      </c>
      <c r="K75" s="22">
        <f t="shared" si="54"/>
        <v>5.159999999999929</v>
      </c>
      <c r="L75" s="31">
        <f t="shared" si="59"/>
        <v>339.1999999999999</v>
      </c>
      <c r="M75" s="19">
        <f>M74+0.1</f>
        <v>100.6999999999996</v>
      </c>
      <c r="N75" s="3">
        <v>15</v>
      </c>
      <c r="O75" s="19">
        <f>M75-$N$2</f>
        <v>8.419999999999604</v>
      </c>
      <c r="P75" s="20">
        <f>N74+P74</f>
        <v>807</v>
      </c>
      <c r="Q75" s="3"/>
      <c r="R75" s="3"/>
      <c r="S75" s="3"/>
      <c r="T75" s="3"/>
    </row>
    <row r="76" spans="1:20" ht="16.5" customHeight="1">
      <c r="A76" s="21">
        <f t="shared" si="44"/>
        <v>95.9500000000011</v>
      </c>
      <c r="B76" s="22">
        <f t="shared" si="45"/>
        <v>3.669999999999961</v>
      </c>
      <c r="C76" s="31">
        <f t="shared" si="56"/>
        <v>165.00000000000006</v>
      </c>
      <c r="D76" s="21">
        <f t="shared" si="47"/>
        <v>96.45000000000135</v>
      </c>
      <c r="E76" s="22">
        <f t="shared" si="48"/>
        <v>4.16999999999995</v>
      </c>
      <c r="F76" s="31">
        <f t="shared" si="57"/>
        <v>217.49999999999991</v>
      </c>
      <c r="G76" s="21">
        <f t="shared" si="50"/>
        <v>96.95000000000161</v>
      </c>
      <c r="H76" s="22">
        <f t="shared" si="51"/>
        <v>4.6699999999999395</v>
      </c>
      <c r="I76" s="31">
        <f t="shared" si="58"/>
        <v>275.99999999999943</v>
      </c>
      <c r="J76" s="21">
        <f t="shared" si="53"/>
        <v>97.45000000000186</v>
      </c>
      <c r="K76" s="22">
        <f t="shared" si="54"/>
        <v>5.169999999999929</v>
      </c>
      <c r="L76" s="31">
        <f t="shared" si="59"/>
        <v>340.4999999999999</v>
      </c>
      <c r="M76" s="19">
        <f>M75+0.1</f>
        <v>100.7999999999996</v>
      </c>
      <c r="N76" s="3">
        <v>15</v>
      </c>
      <c r="O76" s="19">
        <f>M76-$N$2</f>
        <v>8.519999999999598</v>
      </c>
      <c r="P76" s="20">
        <f>N75+P75</f>
        <v>822</v>
      </c>
      <c r="Q76" s="3"/>
      <c r="R76" s="3"/>
      <c r="S76" s="3"/>
      <c r="T76" s="3"/>
    </row>
    <row r="77" spans="1:20" ht="16.5" customHeight="1">
      <c r="A77" s="21">
        <f t="shared" si="44"/>
        <v>95.9600000000011</v>
      </c>
      <c r="B77" s="22">
        <f t="shared" si="45"/>
        <v>3.6799999999999606</v>
      </c>
      <c r="C77" s="31">
        <f t="shared" si="56"/>
        <v>166.00000000000006</v>
      </c>
      <c r="D77" s="21">
        <f t="shared" si="47"/>
        <v>96.46000000000136</v>
      </c>
      <c r="E77" s="22">
        <f t="shared" si="48"/>
        <v>4.17999999999995</v>
      </c>
      <c r="F77" s="31">
        <f t="shared" si="57"/>
        <v>218.5999999999999</v>
      </c>
      <c r="G77" s="21">
        <f t="shared" si="50"/>
        <v>96.96000000000161</v>
      </c>
      <c r="H77" s="22">
        <f t="shared" si="51"/>
        <v>4.679999999999939</v>
      </c>
      <c r="I77" s="31">
        <f t="shared" si="58"/>
        <v>277.1999999999994</v>
      </c>
      <c r="J77" s="21">
        <f t="shared" si="53"/>
        <v>97.46000000000187</v>
      </c>
      <c r="K77" s="22">
        <f t="shared" si="54"/>
        <v>5.179999999999929</v>
      </c>
      <c r="L77" s="31">
        <f t="shared" si="59"/>
        <v>341.7999999999999</v>
      </c>
      <c r="M77" s="19">
        <f>M76+0.1</f>
        <v>100.8999999999996</v>
      </c>
      <c r="N77" s="3">
        <v>15</v>
      </c>
      <c r="O77" s="19">
        <f>M77-$N$2</f>
        <v>8.619999999999592</v>
      </c>
      <c r="P77" s="20">
        <f>N76+P76</f>
        <v>837</v>
      </c>
      <c r="Q77" s="3"/>
      <c r="R77" s="3"/>
      <c r="S77" s="3"/>
      <c r="T77" s="3"/>
    </row>
    <row r="78" spans="1:20" ht="16.5" customHeight="1">
      <c r="A78" s="21">
        <f t="shared" si="44"/>
        <v>95.97000000000111</v>
      </c>
      <c r="B78" s="22">
        <f t="shared" si="45"/>
        <v>3.6899999999999604</v>
      </c>
      <c r="C78" s="31">
        <f t="shared" si="56"/>
        <v>167.00000000000006</v>
      </c>
      <c r="D78" s="21">
        <f t="shared" si="47"/>
        <v>96.47000000000136</v>
      </c>
      <c r="E78" s="22">
        <f t="shared" si="48"/>
        <v>4.18999999999995</v>
      </c>
      <c r="F78" s="31">
        <f t="shared" si="57"/>
        <v>219.6999999999999</v>
      </c>
      <c r="G78" s="21">
        <f t="shared" si="50"/>
        <v>96.97000000000162</v>
      </c>
      <c r="H78" s="22">
        <f t="shared" si="51"/>
        <v>4.689999999999939</v>
      </c>
      <c r="I78" s="31">
        <f t="shared" si="58"/>
        <v>278.3999999999994</v>
      </c>
      <c r="J78" s="21">
        <f t="shared" si="53"/>
        <v>97.47000000000187</v>
      </c>
      <c r="K78" s="22">
        <f t="shared" si="54"/>
        <v>5.1899999999999284</v>
      </c>
      <c r="L78" s="31">
        <f t="shared" si="59"/>
        <v>343.0999999999999</v>
      </c>
      <c r="M78" s="19">
        <f>M77+0.1</f>
        <v>100.99999999999959</v>
      </c>
      <c r="N78" s="3">
        <v>17</v>
      </c>
      <c r="O78" s="19">
        <f>M78-$N$2</f>
        <v>8.719999999999587</v>
      </c>
      <c r="P78" s="20">
        <f>N77+P77</f>
        <v>852</v>
      </c>
      <c r="Q78" s="3"/>
      <c r="R78" s="3"/>
      <c r="S78" s="3"/>
      <c r="T78" s="3"/>
    </row>
    <row r="79" spans="1:20" ht="16.5" customHeight="1">
      <c r="A79" s="21">
        <f t="shared" si="44"/>
        <v>95.98000000000111</v>
      </c>
      <c r="B79" s="22">
        <f t="shared" si="45"/>
        <v>3.69999999999996</v>
      </c>
      <c r="C79" s="31">
        <f t="shared" si="56"/>
        <v>168.00000000000006</v>
      </c>
      <c r="D79" s="21">
        <f t="shared" si="47"/>
        <v>96.48000000000137</v>
      </c>
      <c r="E79" s="22">
        <f t="shared" si="48"/>
        <v>4.1999999999999496</v>
      </c>
      <c r="F79" s="31">
        <f t="shared" si="57"/>
        <v>220.7999999999999</v>
      </c>
      <c r="G79" s="21">
        <f t="shared" si="50"/>
        <v>96.98000000000162</v>
      </c>
      <c r="H79" s="22">
        <f t="shared" si="51"/>
        <v>4.699999999999939</v>
      </c>
      <c r="I79" s="31">
        <f t="shared" si="58"/>
        <v>279.5999999999994</v>
      </c>
      <c r="J79" s="21">
        <f t="shared" si="53"/>
        <v>97.48000000000188</v>
      </c>
      <c r="K79" s="22">
        <f t="shared" si="54"/>
        <v>5.199999999999928</v>
      </c>
      <c r="L79" s="31">
        <f t="shared" si="59"/>
        <v>344.3999999999999</v>
      </c>
      <c r="M79" s="19">
        <f>M78+0.1</f>
        <v>101.09999999999958</v>
      </c>
      <c r="N79" s="3">
        <v>17</v>
      </c>
      <c r="O79" s="19">
        <f>M79-$N$2</f>
        <v>8.819999999999581</v>
      </c>
      <c r="P79" s="20">
        <f>N78+P78</f>
        <v>869</v>
      </c>
      <c r="Q79" s="3"/>
      <c r="R79" s="3"/>
      <c r="S79" s="3"/>
      <c r="T79" s="3"/>
    </row>
    <row r="80" spans="1:20" ht="16.5" customHeight="1">
      <c r="A80" s="21">
        <f t="shared" si="44"/>
        <v>95.99000000000112</v>
      </c>
      <c r="B80" s="22">
        <f t="shared" si="45"/>
        <v>3.70999999999996</v>
      </c>
      <c r="C80" s="31">
        <f t="shared" si="56"/>
        <v>169.00000000000006</v>
      </c>
      <c r="D80" s="21">
        <f t="shared" si="47"/>
        <v>96.49000000000137</v>
      </c>
      <c r="E80" s="22">
        <f t="shared" si="48"/>
        <v>4.209999999999949</v>
      </c>
      <c r="F80" s="31">
        <f t="shared" si="57"/>
        <v>221.8999999999999</v>
      </c>
      <c r="G80" s="21">
        <f t="shared" si="50"/>
        <v>96.99000000000163</v>
      </c>
      <c r="H80" s="22">
        <f t="shared" si="51"/>
        <v>4.709999999999939</v>
      </c>
      <c r="I80" s="31">
        <f t="shared" si="58"/>
        <v>280.7999999999994</v>
      </c>
      <c r="J80" s="21">
        <f t="shared" si="53"/>
        <v>97.49000000000188</v>
      </c>
      <c r="K80" s="22">
        <f t="shared" si="54"/>
        <v>5.209999999999928</v>
      </c>
      <c r="L80" s="31">
        <f t="shared" si="59"/>
        <v>345.69999999999993</v>
      </c>
      <c r="M80" s="19">
        <f>M79+0.1</f>
        <v>101.19999999999958</v>
      </c>
      <c r="N80" s="3">
        <v>17</v>
      </c>
      <c r="O80" s="19">
        <f>M80-$N$2</f>
        <v>8.919999999999575</v>
      </c>
      <c r="P80" s="20">
        <f>N79+P79</f>
        <v>886</v>
      </c>
      <c r="Q80" s="3"/>
      <c r="R80" s="3"/>
      <c r="S80" s="3"/>
      <c r="T80" s="3"/>
    </row>
    <row r="81" spans="1:20" ht="16.5" customHeight="1">
      <c r="A81" s="23">
        <f t="shared" si="44"/>
        <v>96.00000000000112</v>
      </c>
      <c r="B81" s="24">
        <f t="shared" si="45"/>
        <v>3.71999999999996</v>
      </c>
      <c r="C81" s="30">
        <f t="shared" si="56"/>
        <v>170.00000000000006</v>
      </c>
      <c r="D81" s="23">
        <f t="shared" si="47"/>
        <v>96.50000000000138</v>
      </c>
      <c r="E81" s="24">
        <f t="shared" si="48"/>
        <v>4.219999999999949</v>
      </c>
      <c r="F81" s="30">
        <f t="shared" si="57"/>
        <v>222.9999999999999</v>
      </c>
      <c r="G81" s="23">
        <f t="shared" si="50"/>
        <v>97.00000000000163</v>
      </c>
      <c r="H81" s="24">
        <f t="shared" si="51"/>
        <v>4.7199999999999385</v>
      </c>
      <c r="I81" s="30">
        <f t="shared" si="58"/>
        <v>281.9999999999994</v>
      </c>
      <c r="J81" s="23">
        <f t="shared" si="53"/>
        <v>97.50000000000189</v>
      </c>
      <c r="K81" s="24">
        <f t="shared" si="54"/>
        <v>5.219999999999928</v>
      </c>
      <c r="L81" s="30">
        <f t="shared" si="59"/>
        <v>346.99999999999994</v>
      </c>
      <c r="M81" s="19">
        <f>M80+0.1</f>
        <v>101.29999999999957</v>
      </c>
      <c r="N81" s="3">
        <v>17</v>
      </c>
      <c r="O81" s="19">
        <f>M81-$N$2</f>
        <v>9.01999999999957</v>
      </c>
      <c r="P81" s="20">
        <f>N80+P80</f>
        <v>903</v>
      </c>
      <c r="Q81" s="3"/>
      <c r="R81" s="3"/>
      <c r="S81" s="3"/>
      <c r="T81" s="3"/>
    </row>
    <row r="82" spans="1:20" ht="16.5" customHeight="1">
      <c r="A82" s="26">
        <f t="shared" si="44"/>
        <v>96.01000000000113</v>
      </c>
      <c r="B82" s="27">
        <f t="shared" si="45"/>
        <v>3.7299999999999596</v>
      </c>
      <c r="C82" s="16">
        <f aca="true" t="shared" si="60" ref="C82:C91">+C81+$N$28/10</f>
        <v>171.00000000000006</v>
      </c>
      <c r="D82" s="26">
        <f t="shared" si="47"/>
        <v>96.51000000000138</v>
      </c>
      <c r="E82" s="27">
        <f t="shared" si="48"/>
        <v>4.229999999999949</v>
      </c>
      <c r="F82" s="16">
        <f aca="true" t="shared" si="61" ref="F82:F91">+F81+$N$33/10</f>
        <v>224.09999999999988</v>
      </c>
      <c r="G82" s="26">
        <f t="shared" si="50"/>
        <v>97.01000000000164</v>
      </c>
      <c r="H82" s="27">
        <f t="shared" si="51"/>
        <v>4.729999999999938</v>
      </c>
      <c r="I82" s="16">
        <f aca="true" t="shared" si="62" ref="I82:I91">+I81+$N$38/10</f>
        <v>283.2999999999994</v>
      </c>
      <c r="J82" s="26">
        <f t="shared" si="53"/>
        <v>97.5100000000019</v>
      </c>
      <c r="K82" s="27">
        <f t="shared" si="54"/>
        <v>5.229999999999928</v>
      </c>
      <c r="L82" s="16">
        <f aca="true" t="shared" si="63" ref="L82:L91">+L81+$N$43/10</f>
        <v>348.29999999999995</v>
      </c>
      <c r="M82" s="19">
        <f>M81+0.1</f>
        <v>101.39999999999957</v>
      </c>
      <c r="N82" s="3"/>
      <c r="O82" s="19"/>
      <c r="P82" s="20">
        <f>N81+P81</f>
        <v>920</v>
      </c>
      <c r="Q82" s="3"/>
      <c r="R82" s="3"/>
      <c r="S82" s="3"/>
      <c r="T82" s="3"/>
    </row>
    <row r="83" spans="1:20" ht="16.5" customHeight="1">
      <c r="A83" s="21">
        <f t="shared" si="44"/>
        <v>96.02000000000113</v>
      </c>
      <c r="B83" s="22">
        <f t="shared" si="45"/>
        <v>3.7399999999999594</v>
      </c>
      <c r="C83" s="31">
        <f t="shared" si="60"/>
        <v>172.00000000000006</v>
      </c>
      <c r="D83" s="21">
        <f t="shared" si="47"/>
        <v>96.52000000000139</v>
      </c>
      <c r="E83" s="22">
        <f t="shared" si="48"/>
        <v>4.239999999999949</v>
      </c>
      <c r="F83" s="31">
        <f t="shared" si="61"/>
        <v>225.19999999999987</v>
      </c>
      <c r="G83" s="21">
        <f t="shared" si="50"/>
        <v>97.02000000000164</v>
      </c>
      <c r="H83" s="22">
        <f t="shared" si="51"/>
        <v>4.739999999999938</v>
      </c>
      <c r="I83" s="31">
        <f t="shared" si="62"/>
        <v>284.5999999999994</v>
      </c>
      <c r="J83" s="21">
        <f t="shared" si="53"/>
        <v>97.5200000000019</v>
      </c>
      <c r="K83" s="22">
        <f t="shared" si="54"/>
        <v>5.239999999999927</v>
      </c>
      <c r="L83" s="31">
        <f t="shared" si="63"/>
        <v>349.59999999999997</v>
      </c>
      <c r="M83" s="19"/>
      <c r="N83" s="3"/>
      <c r="O83" s="19"/>
      <c r="P83" s="50"/>
      <c r="Q83" s="3"/>
      <c r="R83" s="3"/>
      <c r="S83" s="3"/>
      <c r="T83" s="3"/>
    </row>
    <row r="84" spans="1:20" ht="16.5" customHeight="1">
      <c r="A84" s="21">
        <f t="shared" si="44"/>
        <v>96.03000000000114</v>
      </c>
      <c r="B84" s="22">
        <f t="shared" si="45"/>
        <v>3.749999999999959</v>
      </c>
      <c r="C84" s="31">
        <f t="shared" si="60"/>
        <v>173.00000000000006</v>
      </c>
      <c r="D84" s="21">
        <f t="shared" si="47"/>
        <v>96.5300000000014</v>
      </c>
      <c r="E84" s="22">
        <f t="shared" si="48"/>
        <v>4.2499999999999485</v>
      </c>
      <c r="F84" s="31">
        <f t="shared" si="61"/>
        <v>226.29999999999987</v>
      </c>
      <c r="G84" s="21">
        <f t="shared" si="50"/>
        <v>97.03000000000165</v>
      </c>
      <c r="H84" s="22">
        <f t="shared" si="51"/>
        <v>4.749999999999938</v>
      </c>
      <c r="I84" s="31">
        <f t="shared" si="62"/>
        <v>285.8999999999994</v>
      </c>
      <c r="J84" s="21">
        <f t="shared" si="53"/>
        <v>97.5300000000019</v>
      </c>
      <c r="K84" s="22">
        <f t="shared" si="54"/>
        <v>5.249999999999927</v>
      </c>
      <c r="L84" s="31">
        <f t="shared" si="63"/>
        <v>350.9</v>
      </c>
      <c r="M84" s="19"/>
      <c r="N84" s="3"/>
      <c r="O84" s="19"/>
      <c r="P84" s="50"/>
      <c r="Q84" s="3"/>
      <c r="R84" s="3"/>
      <c r="S84" s="3"/>
      <c r="T84" s="3"/>
    </row>
    <row r="85" spans="1:20" ht="16.5" customHeight="1">
      <c r="A85" s="21">
        <f t="shared" si="44"/>
        <v>96.04000000000114</v>
      </c>
      <c r="B85" s="22">
        <f t="shared" si="45"/>
        <v>3.759999999999959</v>
      </c>
      <c r="C85" s="31">
        <f t="shared" si="60"/>
        <v>174.00000000000006</v>
      </c>
      <c r="D85" s="21">
        <f t="shared" si="47"/>
        <v>96.5400000000014</v>
      </c>
      <c r="E85" s="22">
        <f t="shared" si="48"/>
        <v>4.259999999999948</v>
      </c>
      <c r="F85" s="31">
        <f t="shared" si="61"/>
        <v>227.39999999999986</v>
      </c>
      <c r="G85" s="21">
        <f t="shared" si="50"/>
        <v>97.04000000000165</v>
      </c>
      <c r="H85" s="22">
        <f t="shared" si="51"/>
        <v>4.759999999999938</v>
      </c>
      <c r="I85" s="31">
        <f t="shared" si="62"/>
        <v>287.1999999999994</v>
      </c>
      <c r="J85" s="21">
        <f t="shared" si="53"/>
        <v>97.54000000000191</v>
      </c>
      <c r="K85" s="22">
        <f t="shared" si="54"/>
        <v>5.259999999999927</v>
      </c>
      <c r="L85" s="31">
        <f t="shared" si="63"/>
        <v>352.2</v>
      </c>
      <c r="M85" s="19"/>
      <c r="N85" s="3"/>
      <c r="O85" s="19"/>
      <c r="P85" s="50"/>
      <c r="Q85" s="3"/>
      <c r="R85" s="3"/>
      <c r="S85" s="3"/>
      <c r="T85" s="3"/>
    </row>
    <row r="86" spans="1:20" ht="16.5" customHeight="1">
      <c r="A86" s="21">
        <f t="shared" si="44"/>
        <v>96.05000000000115</v>
      </c>
      <c r="B86" s="22">
        <f t="shared" si="45"/>
        <v>3.7699999999999587</v>
      </c>
      <c r="C86" s="31">
        <f t="shared" si="60"/>
        <v>175.00000000000006</v>
      </c>
      <c r="D86" s="21">
        <f t="shared" si="47"/>
        <v>96.5500000000014</v>
      </c>
      <c r="E86" s="22">
        <f t="shared" si="48"/>
        <v>4.269999999999948</v>
      </c>
      <c r="F86" s="31">
        <f t="shared" si="61"/>
        <v>228.49999999999986</v>
      </c>
      <c r="G86" s="21">
        <f t="shared" si="50"/>
        <v>97.05000000000166</v>
      </c>
      <c r="H86" s="22">
        <f t="shared" si="51"/>
        <v>4.769999999999937</v>
      </c>
      <c r="I86" s="31">
        <f t="shared" si="62"/>
        <v>288.49999999999943</v>
      </c>
      <c r="J86" s="21">
        <f t="shared" si="53"/>
        <v>97.55000000000192</v>
      </c>
      <c r="K86" s="22">
        <f t="shared" si="54"/>
        <v>5.269999999999927</v>
      </c>
      <c r="L86" s="31">
        <f t="shared" si="63"/>
        <v>353.5</v>
      </c>
      <c r="M86" s="19"/>
      <c r="N86" s="3"/>
      <c r="O86" s="19"/>
      <c r="P86" s="50"/>
      <c r="Q86" s="3"/>
      <c r="R86" s="3"/>
      <c r="S86" s="3"/>
      <c r="T86" s="3"/>
    </row>
    <row r="87" spans="1:20" ht="16.5" customHeight="1">
      <c r="A87" s="21">
        <f t="shared" si="44"/>
        <v>96.06000000000115</v>
      </c>
      <c r="B87" s="22">
        <f t="shared" si="45"/>
        <v>3.7799999999999585</v>
      </c>
      <c r="C87" s="31">
        <f t="shared" si="60"/>
        <v>176.00000000000006</v>
      </c>
      <c r="D87" s="21">
        <f t="shared" si="47"/>
        <v>96.56000000000141</v>
      </c>
      <c r="E87" s="22">
        <f t="shared" si="48"/>
        <v>4.279999999999948</v>
      </c>
      <c r="F87" s="31">
        <f t="shared" si="61"/>
        <v>229.59999999999985</v>
      </c>
      <c r="G87" s="21">
        <f t="shared" si="50"/>
        <v>97.06000000000166</v>
      </c>
      <c r="H87" s="22">
        <f t="shared" si="51"/>
        <v>4.779999999999937</v>
      </c>
      <c r="I87" s="31">
        <f t="shared" si="62"/>
        <v>289.79999999999944</v>
      </c>
      <c r="J87" s="21">
        <f t="shared" si="53"/>
        <v>97.56000000000192</v>
      </c>
      <c r="K87" s="22">
        <f t="shared" si="54"/>
        <v>5.2799999999999265</v>
      </c>
      <c r="L87" s="31">
        <f t="shared" si="63"/>
        <v>354.8</v>
      </c>
      <c r="M87" s="19"/>
      <c r="N87" s="3"/>
      <c r="O87" s="19"/>
      <c r="P87" s="50"/>
      <c r="Q87" s="3"/>
      <c r="R87" s="3"/>
      <c r="S87" s="3"/>
      <c r="T87" s="3"/>
    </row>
    <row r="88" spans="1:20" ht="16.5" customHeight="1">
      <c r="A88" s="21">
        <f t="shared" si="44"/>
        <v>96.07000000000116</v>
      </c>
      <c r="B88" s="22">
        <f t="shared" si="45"/>
        <v>3.7899999999999583</v>
      </c>
      <c r="C88" s="31">
        <f t="shared" si="60"/>
        <v>177.00000000000006</v>
      </c>
      <c r="D88" s="21">
        <f t="shared" si="47"/>
        <v>96.57000000000141</v>
      </c>
      <c r="E88" s="22">
        <f t="shared" si="48"/>
        <v>4.289999999999948</v>
      </c>
      <c r="F88" s="31">
        <f t="shared" si="61"/>
        <v>230.69999999999985</v>
      </c>
      <c r="G88" s="21">
        <f t="shared" si="50"/>
        <v>97.07000000000167</v>
      </c>
      <c r="H88" s="22">
        <f t="shared" si="51"/>
        <v>4.789999999999937</v>
      </c>
      <c r="I88" s="31">
        <f t="shared" si="62"/>
        <v>291.09999999999945</v>
      </c>
      <c r="J88" s="21">
        <f t="shared" si="53"/>
        <v>97.57000000000193</v>
      </c>
      <c r="K88" s="22">
        <f t="shared" si="54"/>
        <v>5.289999999999926</v>
      </c>
      <c r="L88" s="31">
        <f t="shared" si="63"/>
        <v>356.1</v>
      </c>
      <c r="M88" s="19"/>
      <c r="N88" s="3"/>
      <c r="O88" s="19"/>
      <c r="P88" s="50"/>
      <c r="Q88" s="3"/>
      <c r="R88" s="3"/>
      <c r="S88" s="3"/>
      <c r="T88" s="3"/>
    </row>
    <row r="89" spans="1:20" ht="16.5" customHeight="1">
      <c r="A89" s="21">
        <f t="shared" si="44"/>
        <v>96.08000000000116</v>
      </c>
      <c r="B89" s="22">
        <f t="shared" si="45"/>
        <v>3.799999999999958</v>
      </c>
      <c r="C89" s="31">
        <f t="shared" si="60"/>
        <v>178.00000000000006</v>
      </c>
      <c r="D89" s="21">
        <f t="shared" si="47"/>
        <v>96.58000000000142</v>
      </c>
      <c r="E89" s="22">
        <f t="shared" si="48"/>
        <v>4.299999999999947</v>
      </c>
      <c r="F89" s="31">
        <f t="shared" si="61"/>
        <v>231.79999999999984</v>
      </c>
      <c r="G89" s="21">
        <f t="shared" si="50"/>
        <v>97.08000000000168</v>
      </c>
      <c r="H89" s="22">
        <f t="shared" si="51"/>
        <v>4.799999999999937</v>
      </c>
      <c r="I89" s="31">
        <f t="shared" si="62"/>
        <v>292.39999999999947</v>
      </c>
      <c r="J89" s="21">
        <f t="shared" si="53"/>
        <v>97.58000000000193</v>
      </c>
      <c r="K89" s="22">
        <f t="shared" si="54"/>
        <v>5.299999999999926</v>
      </c>
      <c r="L89" s="31">
        <f t="shared" si="63"/>
        <v>357.40000000000003</v>
      </c>
      <c r="M89" s="19"/>
      <c r="N89" s="3"/>
      <c r="O89" s="19"/>
      <c r="P89" s="50"/>
      <c r="Q89" s="3"/>
      <c r="R89" s="3"/>
      <c r="S89" s="3"/>
      <c r="T89" s="3"/>
    </row>
    <row r="90" spans="1:20" ht="16.5" customHeight="1">
      <c r="A90" s="21">
        <f t="shared" si="44"/>
        <v>96.09000000000117</v>
      </c>
      <c r="B90" s="22">
        <f t="shared" si="45"/>
        <v>3.809999999999958</v>
      </c>
      <c r="C90" s="31">
        <f t="shared" si="60"/>
        <v>179.00000000000006</v>
      </c>
      <c r="D90" s="21">
        <f t="shared" si="47"/>
        <v>96.59000000000142</v>
      </c>
      <c r="E90" s="22">
        <f t="shared" si="48"/>
        <v>4.309999999999947</v>
      </c>
      <c r="F90" s="31">
        <f t="shared" si="61"/>
        <v>232.89999999999984</v>
      </c>
      <c r="G90" s="21">
        <f t="shared" si="50"/>
        <v>97.09000000000168</v>
      </c>
      <c r="H90" s="22">
        <f t="shared" si="51"/>
        <v>4.8099999999999365</v>
      </c>
      <c r="I90" s="31">
        <f t="shared" si="62"/>
        <v>293.6999999999995</v>
      </c>
      <c r="J90" s="21">
        <f t="shared" si="53"/>
        <v>97.59000000000194</v>
      </c>
      <c r="K90" s="22">
        <f t="shared" si="54"/>
        <v>5.309999999999926</v>
      </c>
      <c r="L90" s="31">
        <f t="shared" si="63"/>
        <v>358.70000000000005</v>
      </c>
      <c r="M90" s="19"/>
      <c r="N90" s="3"/>
      <c r="O90" s="19"/>
      <c r="P90" s="50"/>
      <c r="Q90" s="3"/>
      <c r="R90" s="3"/>
      <c r="S90" s="3"/>
      <c r="T90" s="3"/>
    </row>
    <row r="91" spans="1:20" ht="16.5" customHeight="1">
      <c r="A91" s="23">
        <f t="shared" si="44"/>
        <v>96.10000000000117</v>
      </c>
      <c r="B91" s="24">
        <f t="shared" si="45"/>
        <v>3.8199999999999577</v>
      </c>
      <c r="C91" s="30">
        <f t="shared" si="60"/>
        <v>180.00000000000006</v>
      </c>
      <c r="D91" s="23">
        <f t="shared" si="47"/>
        <v>96.60000000000143</v>
      </c>
      <c r="E91" s="24">
        <f t="shared" si="48"/>
        <v>4.319999999999947</v>
      </c>
      <c r="F91" s="30">
        <f t="shared" si="61"/>
        <v>233.99999999999983</v>
      </c>
      <c r="G91" s="23">
        <f t="shared" si="50"/>
        <v>97.10000000000169</v>
      </c>
      <c r="H91" s="24">
        <f t="shared" si="51"/>
        <v>4.819999999999936</v>
      </c>
      <c r="I91" s="30">
        <f t="shared" si="62"/>
        <v>294.9999999999995</v>
      </c>
      <c r="J91" s="23">
        <f t="shared" si="53"/>
        <v>97.60000000000194</v>
      </c>
      <c r="K91" s="24">
        <f t="shared" si="54"/>
        <v>5.319999999999926</v>
      </c>
      <c r="L91" s="30">
        <f t="shared" si="63"/>
        <v>360.00000000000006</v>
      </c>
      <c r="M91" s="19"/>
      <c r="N91" s="3"/>
      <c r="O91" s="19"/>
      <c r="P91" s="50"/>
      <c r="Q91" s="3"/>
      <c r="R91" s="3"/>
      <c r="S91" s="3"/>
      <c r="T91" s="3"/>
    </row>
    <row r="92" spans="1:20" ht="16.5" customHeight="1">
      <c r="A92" s="26">
        <f t="shared" si="44"/>
        <v>96.11000000000118</v>
      </c>
      <c r="B92" s="27">
        <f t="shared" si="45"/>
        <v>3.8299999999999574</v>
      </c>
      <c r="C92" s="16">
        <f aca="true" t="shared" si="64" ref="C92:C101">+C91+$N$29/10</f>
        <v>181.00000000000006</v>
      </c>
      <c r="D92" s="26">
        <f t="shared" si="47"/>
        <v>96.61000000000143</v>
      </c>
      <c r="E92" s="27">
        <f t="shared" si="48"/>
        <v>4.329999999999947</v>
      </c>
      <c r="F92" s="16">
        <f aca="true" t="shared" si="65" ref="F92:F101">+F91+$N$34/10</f>
        <v>235.19999999999982</v>
      </c>
      <c r="G92" s="26">
        <f t="shared" si="50"/>
        <v>97.11000000000169</v>
      </c>
      <c r="H92" s="27">
        <f t="shared" si="51"/>
        <v>4.829999999999936</v>
      </c>
      <c r="I92" s="16">
        <f aca="true" t="shared" si="66" ref="I92:I101">+I91+$N$39/10</f>
        <v>296.2999999999995</v>
      </c>
      <c r="J92" s="26">
        <f t="shared" si="53"/>
        <v>97.61000000000195</v>
      </c>
      <c r="K92" s="27">
        <f t="shared" si="54"/>
        <v>5.3299999999999255</v>
      </c>
      <c r="L92" s="16">
        <f aca="true" t="shared" si="67" ref="L92:L101">+L91+$N$44/10</f>
        <v>361.30000000000007</v>
      </c>
      <c r="M92" s="19"/>
      <c r="N92" s="3"/>
      <c r="O92" s="19"/>
      <c r="P92" s="50"/>
      <c r="Q92" s="3"/>
      <c r="R92" s="3"/>
      <c r="S92" s="3"/>
      <c r="T92" s="3"/>
    </row>
    <row r="93" spans="1:20" ht="16.5" customHeight="1">
      <c r="A93" s="21">
        <f t="shared" si="44"/>
        <v>96.12000000000118</v>
      </c>
      <c r="B93" s="22">
        <f t="shared" si="45"/>
        <v>3.8399999999999572</v>
      </c>
      <c r="C93" s="31">
        <f t="shared" si="64"/>
        <v>182.00000000000006</v>
      </c>
      <c r="D93" s="21">
        <f t="shared" si="47"/>
        <v>96.62000000000144</v>
      </c>
      <c r="E93" s="22">
        <f t="shared" si="48"/>
        <v>4.339999999999947</v>
      </c>
      <c r="F93" s="31">
        <f t="shared" si="65"/>
        <v>236.3999999999998</v>
      </c>
      <c r="G93" s="21">
        <f t="shared" si="50"/>
        <v>97.1200000000017</v>
      </c>
      <c r="H93" s="22">
        <f t="shared" si="51"/>
        <v>4.839999999999936</v>
      </c>
      <c r="I93" s="31">
        <f t="shared" si="66"/>
        <v>297.5999999999995</v>
      </c>
      <c r="J93" s="21">
        <f t="shared" si="53"/>
        <v>97.62000000000195</v>
      </c>
      <c r="K93" s="22">
        <f t="shared" si="54"/>
        <v>5.339999999999925</v>
      </c>
      <c r="L93" s="31">
        <f t="shared" si="67"/>
        <v>362.6000000000001</v>
      </c>
      <c r="M93" s="19"/>
      <c r="N93" s="3"/>
      <c r="O93" s="19"/>
      <c r="P93" s="50"/>
      <c r="Q93" s="3"/>
      <c r="R93" s="3"/>
      <c r="S93" s="3"/>
      <c r="T93" s="3"/>
    </row>
    <row r="94" spans="1:20" ht="16.5" customHeight="1">
      <c r="A94" s="21">
        <f aca="true" t="shared" si="68" ref="A94:A110">+A93+0.01</f>
        <v>96.13000000000119</v>
      </c>
      <c r="B94" s="22">
        <f aca="true" t="shared" si="69" ref="B94:B110">+B93+0.01</f>
        <v>3.849999999999957</v>
      </c>
      <c r="C94" s="31">
        <f t="shared" si="64"/>
        <v>183.00000000000006</v>
      </c>
      <c r="D94" s="21">
        <f aca="true" t="shared" si="70" ref="D94:D110">+D93+0.01</f>
        <v>96.63000000000144</v>
      </c>
      <c r="E94" s="22">
        <f aca="true" t="shared" si="71" ref="E94:E110">+E93+0.01</f>
        <v>4.349999999999946</v>
      </c>
      <c r="F94" s="31">
        <f t="shared" si="65"/>
        <v>237.5999999999998</v>
      </c>
      <c r="G94" s="21">
        <f aca="true" t="shared" si="72" ref="G94:G110">+G93+0.01</f>
        <v>97.1300000000017</v>
      </c>
      <c r="H94" s="22">
        <f aca="true" t="shared" si="73" ref="H94:H110">+H93+0.01</f>
        <v>4.849999999999936</v>
      </c>
      <c r="I94" s="31">
        <f t="shared" si="66"/>
        <v>298.8999999999995</v>
      </c>
      <c r="J94" s="21">
        <f aca="true" t="shared" si="74" ref="J94:J110">+J93+0.01</f>
        <v>97.63000000000196</v>
      </c>
      <c r="K94" s="22">
        <f aca="true" t="shared" si="75" ref="K94:K110">+K93+0.01</f>
        <v>5.349999999999925</v>
      </c>
      <c r="L94" s="31">
        <f t="shared" si="67"/>
        <v>363.9000000000001</v>
      </c>
      <c r="M94" s="19"/>
      <c r="N94" s="3"/>
      <c r="O94" s="19"/>
      <c r="P94" s="50"/>
      <c r="Q94" s="3"/>
      <c r="R94" s="3"/>
      <c r="S94" s="3"/>
      <c r="T94" s="3"/>
    </row>
    <row r="95" spans="1:20" ht="16.5" customHeight="1">
      <c r="A95" s="21">
        <f t="shared" si="68"/>
        <v>96.1400000000012</v>
      </c>
      <c r="B95" s="22">
        <f t="shared" si="69"/>
        <v>3.859999999999957</v>
      </c>
      <c r="C95" s="31">
        <f t="shared" si="64"/>
        <v>184.00000000000006</v>
      </c>
      <c r="D95" s="21">
        <f t="shared" si="70"/>
        <v>96.64000000000145</v>
      </c>
      <c r="E95" s="22">
        <f t="shared" si="71"/>
        <v>4.359999999999946</v>
      </c>
      <c r="F95" s="31">
        <f t="shared" si="65"/>
        <v>238.79999999999978</v>
      </c>
      <c r="G95" s="21">
        <f t="shared" si="72"/>
        <v>97.1400000000017</v>
      </c>
      <c r="H95" s="22">
        <f t="shared" si="73"/>
        <v>4.8599999999999355</v>
      </c>
      <c r="I95" s="31">
        <f t="shared" si="66"/>
        <v>300.19999999999953</v>
      </c>
      <c r="J95" s="21">
        <f t="shared" si="74"/>
        <v>97.64000000000196</v>
      </c>
      <c r="K95" s="22">
        <f t="shared" si="75"/>
        <v>5.359999999999925</v>
      </c>
      <c r="L95" s="31">
        <f t="shared" si="67"/>
        <v>365.2000000000001</v>
      </c>
      <c r="M95" s="19"/>
      <c r="N95" s="3"/>
      <c r="O95" s="19"/>
      <c r="P95" s="50"/>
      <c r="Q95" s="3"/>
      <c r="R95" s="3"/>
      <c r="S95" s="3"/>
      <c r="T95" s="3"/>
    </row>
    <row r="96" spans="1:20" ht="16.5" customHeight="1">
      <c r="A96" s="21">
        <f t="shared" si="68"/>
        <v>96.1500000000012</v>
      </c>
      <c r="B96" s="22">
        <f t="shared" si="69"/>
        <v>3.8699999999999566</v>
      </c>
      <c r="C96" s="31">
        <f t="shared" si="64"/>
        <v>185.00000000000006</v>
      </c>
      <c r="D96" s="21">
        <f t="shared" si="70"/>
        <v>96.65000000000146</v>
      </c>
      <c r="E96" s="22">
        <f t="shared" si="71"/>
        <v>4.369999999999946</v>
      </c>
      <c r="F96" s="31">
        <f t="shared" si="65"/>
        <v>239.99999999999977</v>
      </c>
      <c r="G96" s="21">
        <f t="shared" si="72"/>
        <v>97.15000000000171</v>
      </c>
      <c r="H96" s="22">
        <f t="shared" si="73"/>
        <v>4.869999999999935</v>
      </c>
      <c r="I96" s="31">
        <f t="shared" si="66"/>
        <v>301.49999999999955</v>
      </c>
      <c r="J96" s="21">
        <f t="shared" si="74"/>
        <v>97.65000000000197</v>
      </c>
      <c r="K96" s="22">
        <f t="shared" si="75"/>
        <v>5.369999999999925</v>
      </c>
      <c r="L96" s="31">
        <f t="shared" si="67"/>
        <v>366.5000000000001</v>
      </c>
      <c r="M96" s="19"/>
      <c r="N96" s="3"/>
      <c r="O96" s="19"/>
      <c r="P96" s="50"/>
      <c r="Q96" s="3"/>
      <c r="R96" s="3"/>
      <c r="S96" s="3"/>
      <c r="T96" s="3"/>
    </row>
    <row r="97" spans="1:20" ht="16.5" customHeight="1">
      <c r="A97" s="21">
        <f t="shared" si="68"/>
        <v>96.1600000000012</v>
      </c>
      <c r="B97" s="22">
        <f t="shared" si="69"/>
        <v>3.8799999999999564</v>
      </c>
      <c r="C97" s="31">
        <f t="shared" si="64"/>
        <v>186.00000000000006</v>
      </c>
      <c r="D97" s="21">
        <f t="shared" si="70"/>
        <v>96.66000000000146</v>
      </c>
      <c r="E97" s="22">
        <f t="shared" si="71"/>
        <v>4.379999999999946</v>
      </c>
      <c r="F97" s="31">
        <f t="shared" si="65"/>
        <v>241.19999999999976</v>
      </c>
      <c r="G97" s="21">
        <f t="shared" si="72"/>
        <v>97.16000000000172</v>
      </c>
      <c r="H97" s="22">
        <f t="shared" si="73"/>
        <v>4.879999999999935</v>
      </c>
      <c r="I97" s="31">
        <f t="shared" si="66"/>
        <v>302.79999999999956</v>
      </c>
      <c r="J97" s="21">
        <f t="shared" si="74"/>
        <v>97.66000000000197</v>
      </c>
      <c r="K97" s="22">
        <f t="shared" si="75"/>
        <v>5.379999999999924</v>
      </c>
      <c r="L97" s="31">
        <f t="shared" si="67"/>
        <v>367.8000000000001</v>
      </c>
      <c r="M97" s="19"/>
      <c r="N97" s="3"/>
      <c r="O97" s="19"/>
      <c r="P97" s="50"/>
      <c r="Q97" s="3"/>
      <c r="R97" s="3"/>
      <c r="S97" s="3"/>
      <c r="T97" s="3"/>
    </row>
    <row r="98" spans="1:20" ht="16.5" customHeight="1">
      <c r="A98" s="21">
        <f t="shared" si="68"/>
        <v>96.17000000000121</v>
      </c>
      <c r="B98" s="22">
        <f t="shared" si="69"/>
        <v>3.889999999999956</v>
      </c>
      <c r="C98" s="31">
        <f t="shared" si="64"/>
        <v>187.00000000000006</v>
      </c>
      <c r="D98" s="21">
        <f t="shared" si="70"/>
        <v>96.67000000000147</v>
      </c>
      <c r="E98" s="22">
        <f t="shared" si="71"/>
        <v>4.3899999999999455</v>
      </c>
      <c r="F98" s="31">
        <f t="shared" si="65"/>
        <v>242.39999999999975</v>
      </c>
      <c r="G98" s="21">
        <f t="shared" si="72"/>
        <v>97.17000000000172</v>
      </c>
      <c r="H98" s="22">
        <f t="shared" si="73"/>
        <v>4.889999999999935</v>
      </c>
      <c r="I98" s="31">
        <f t="shared" si="66"/>
        <v>304.09999999999957</v>
      </c>
      <c r="J98" s="21">
        <f t="shared" si="74"/>
        <v>97.67000000000198</v>
      </c>
      <c r="K98" s="22">
        <f t="shared" si="75"/>
        <v>5.389999999999924</v>
      </c>
      <c r="L98" s="31">
        <f t="shared" si="67"/>
        <v>369.10000000000014</v>
      </c>
      <c r="M98" s="19"/>
      <c r="N98" s="3"/>
      <c r="O98" s="19"/>
      <c r="P98" s="50"/>
      <c r="Q98" s="3"/>
      <c r="R98" s="3"/>
      <c r="S98" s="3"/>
      <c r="T98" s="3"/>
    </row>
    <row r="99" spans="1:20" ht="16.5" customHeight="1">
      <c r="A99" s="21">
        <f t="shared" si="68"/>
        <v>96.18000000000121</v>
      </c>
      <c r="B99" s="22">
        <f t="shared" si="69"/>
        <v>3.899999999999956</v>
      </c>
      <c r="C99" s="31">
        <f t="shared" si="64"/>
        <v>188.00000000000006</v>
      </c>
      <c r="D99" s="21">
        <f t="shared" si="70"/>
        <v>96.68000000000147</v>
      </c>
      <c r="E99" s="22">
        <f t="shared" si="71"/>
        <v>4.399999999999945</v>
      </c>
      <c r="F99" s="31">
        <f t="shared" si="65"/>
        <v>243.59999999999974</v>
      </c>
      <c r="G99" s="21">
        <f t="shared" si="72"/>
        <v>97.18000000000173</v>
      </c>
      <c r="H99" s="22">
        <f t="shared" si="73"/>
        <v>4.899999999999935</v>
      </c>
      <c r="I99" s="31">
        <f t="shared" si="66"/>
        <v>305.3999999999996</v>
      </c>
      <c r="J99" s="21">
        <f t="shared" si="74"/>
        <v>97.68000000000198</v>
      </c>
      <c r="K99" s="22">
        <f t="shared" si="75"/>
        <v>5.399999999999924</v>
      </c>
      <c r="L99" s="31">
        <f t="shared" si="67"/>
        <v>370.40000000000015</v>
      </c>
      <c r="M99" s="19"/>
      <c r="N99" s="3"/>
      <c r="O99" s="19"/>
      <c r="P99" s="50"/>
      <c r="Q99" s="3"/>
      <c r="R99" s="3"/>
      <c r="S99" s="3"/>
      <c r="T99" s="3"/>
    </row>
    <row r="100" spans="1:20" ht="16.5" customHeight="1">
      <c r="A100" s="21">
        <f t="shared" si="68"/>
        <v>96.19000000000122</v>
      </c>
      <c r="B100" s="22">
        <f t="shared" si="69"/>
        <v>3.9099999999999557</v>
      </c>
      <c r="C100" s="31">
        <f t="shared" si="64"/>
        <v>189.00000000000006</v>
      </c>
      <c r="D100" s="21">
        <f t="shared" si="70"/>
        <v>96.69000000000148</v>
      </c>
      <c r="E100" s="22">
        <f t="shared" si="71"/>
        <v>4.409999999999945</v>
      </c>
      <c r="F100" s="31">
        <f t="shared" si="65"/>
        <v>244.79999999999973</v>
      </c>
      <c r="G100" s="21">
        <f t="shared" si="72"/>
        <v>97.19000000000173</v>
      </c>
      <c r="H100" s="22">
        <f t="shared" si="73"/>
        <v>4.909999999999934</v>
      </c>
      <c r="I100" s="31">
        <f t="shared" si="66"/>
        <v>306.6999999999996</v>
      </c>
      <c r="J100" s="21">
        <f t="shared" si="74"/>
        <v>97.69000000000199</v>
      </c>
      <c r="K100" s="22">
        <f t="shared" si="75"/>
        <v>5.409999999999924</v>
      </c>
      <c r="L100" s="31">
        <f t="shared" si="67"/>
        <v>371.70000000000016</v>
      </c>
      <c r="M100" s="19"/>
      <c r="N100" s="3"/>
      <c r="O100" s="19"/>
      <c r="P100" s="50"/>
      <c r="Q100" s="3"/>
      <c r="R100" s="3"/>
      <c r="S100" s="3"/>
      <c r="T100" s="3"/>
    </row>
    <row r="101" spans="1:20" ht="16.5" customHeight="1">
      <c r="A101" s="23">
        <f t="shared" si="68"/>
        <v>96.20000000000122</v>
      </c>
      <c r="B101" s="24">
        <f t="shared" si="69"/>
        <v>3.9199999999999555</v>
      </c>
      <c r="C101" s="30">
        <f t="shared" si="64"/>
        <v>190.00000000000006</v>
      </c>
      <c r="D101" s="23">
        <f t="shared" si="70"/>
        <v>96.70000000000148</v>
      </c>
      <c r="E101" s="24">
        <f t="shared" si="71"/>
        <v>4.419999999999945</v>
      </c>
      <c r="F101" s="30">
        <f t="shared" si="65"/>
        <v>245.99999999999972</v>
      </c>
      <c r="G101" s="23">
        <f t="shared" si="72"/>
        <v>97.20000000000174</v>
      </c>
      <c r="H101" s="24">
        <f t="shared" si="73"/>
        <v>4.919999999999934</v>
      </c>
      <c r="I101" s="30">
        <f t="shared" si="66"/>
        <v>307.9999999999996</v>
      </c>
      <c r="J101" s="23">
        <f t="shared" si="74"/>
        <v>97.70000000000199</v>
      </c>
      <c r="K101" s="24">
        <f t="shared" si="75"/>
        <v>5.4199999999999235</v>
      </c>
      <c r="L101" s="30">
        <f t="shared" si="67"/>
        <v>373.00000000000017</v>
      </c>
      <c r="M101" s="19"/>
      <c r="N101" s="3"/>
      <c r="O101" s="19"/>
      <c r="P101" s="50"/>
      <c r="Q101" s="3"/>
      <c r="R101" s="3"/>
      <c r="S101" s="3"/>
      <c r="T101" s="3"/>
    </row>
    <row r="102" spans="1:20" ht="16.5" customHeight="1">
      <c r="A102" s="26">
        <f t="shared" si="68"/>
        <v>96.21000000000123</v>
      </c>
      <c r="B102" s="27">
        <f t="shared" si="69"/>
        <v>3.9299999999999553</v>
      </c>
      <c r="C102" s="16">
        <f aca="true" t="shared" si="76" ref="C102:C110">+C101+$N$30/10</f>
        <v>191.10000000000005</v>
      </c>
      <c r="D102" s="26">
        <f t="shared" si="70"/>
        <v>96.71000000000149</v>
      </c>
      <c r="E102" s="27">
        <f t="shared" si="71"/>
        <v>4.429999999999945</v>
      </c>
      <c r="F102" s="16">
        <f aca="true" t="shared" si="77" ref="F102:F110">+F101+$N$35/10</f>
        <v>247.1999999999997</v>
      </c>
      <c r="G102" s="26">
        <f t="shared" si="72"/>
        <v>97.21000000000174</v>
      </c>
      <c r="H102" s="27">
        <f t="shared" si="73"/>
        <v>4.929999999999934</v>
      </c>
      <c r="I102" s="16">
        <f aca="true" t="shared" si="78" ref="I102:I110">+I101+$N$40/10</f>
        <v>309.2999999999996</v>
      </c>
      <c r="J102" s="26">
        <f t="shared" si="74"/>
        <v>97.710000000002</v>
      </c>
      <c r="K102" s="27">
        <f t="shared" si="75"/>
        <v>5.429999999999923</v>
      </c>
      <c r="L102" s="16">
        <f aca="true" t="shared" si="79" ref="L102:L110">+L101+$N$45/10</f>
        <v>374.3000000000002</v>
      </c>
      <c r="M102" s="19"/>
      <c r="N102" s="3"/>
      <c r="O102" s="19"/>
      <c r="P102" s="50"/>
      <c r="Q102" s="3"/>
      <c r="R102" s="3"/>
      <c r="S102" s="3"/>
      <c r="T102" s="3"/>
    </row>
    <row r="103" spans="1:20" ht="16.5" customHeight="1">
      <c r="A103" s="21">
        <f t="shared" si="68"/>
        <v>96.22000000000124</v>
      </c>
      <c r="B103" s="22">
        <f t="shared" si="69"/>
        <v>3.939999999999955</v>
      </c>
      <c r="C103" s="31">
        <f t="shared" si="76"/>
        <v>192.20000000000005</v>
      </c>
      <c r="D103" s="21">
        <f t="shared" si="70"/>
        <v>96.72000000000149</v>
      </c>
      <c r="E103" s="22">
        <f t="shared" si="71"/>
        <v>4.439999999999944</v>
      </c>
      <c r="F103" s="31">
        <f t="shared" si="77"/>
        <v>248.3999999999997</v>
      </c>
      <c r="G103" s="21">
        <f t="shared" si="72"/>
        <v>97.22000000000175</v>
      </c>
      <c r="H103" s="22">
        <f t="shared" si="73"/>
        <v>4.939999999999934</v>
      </c>
      <c r="I103" s="31">
        <f t="shared" si="78"/>
        <v>310.5999999999996</v>
      </c>
      <c r="J103" s="21">
        <f t="shared" si="74"/>
        <v>97.720000000002</v>
      </c>
      <c r="K103" s="22">
        <f t="shared" si="75"/>
        <v>5.439999999999923</v>
      </c>
      <c r="L103" s="31">
        <f t="shared" si="79"/>
        <v>375.6000000000002</v>
      </c>
      <c r="M103" s="19"/>
      <c r="N103" s="3"/>
      <c r="O103" s="19"/>
      <c r="P103" s="50"/>
      <c r="Q103" s="3"/>
      <c r="R103" s="3"/>
      <c r="S103" s="3"/>
      <c r="T103" s="3"/>
    </row>
    <row r="104" spans="1:16" ht="16.5" customHeight="1">
      <c r="A104" s="21">
        <f t="shared" si="68"/>
        <v>96.23000000000124</v>
      </c>
      <c r="B104" s="22">
        <f t="shared" si="69"/>
        <v>3.949999999999955</v>
      </c>
      <c r="C104" s="31">
        <f t="shared" si="76"/>
        <v>193.30000000000004</v>
      </c>
      <c r="D104" s="21">
        <f t="shared" si="70"/>
        <v>96.7300000000015</v>
      </c>
      <c r="E104" s="22">
        <f t="shared" si="71"/>
        <v>4.449999999999944</v>
      </c>
      <c r="F104" s="31">
        <f t="shared" si="77"/>
        <v>249.59999999999968</v>
      </c>
      <c r="G104" s="21">
        <f t="shared" si="72"/>
        <v>97.23000000000175</v>
      </c>
      <c r="H104" s="22">
        <f t="shared" si="73"/>
        <v>4.949999999999934</v>
      </c>
      <c r="I104" s="31">
        <f t="shared" si="78"/>
        <v>311.89999999999964</v>
      </c>
      <c r="J104" s="21">
        <f t="shared" si="74"/>
        <v>97.73000000000201</v>
      </c>
      <c r="K104" s="22">
        <f t="shared" si="75"/>
        <v>5.449999999999923</v>
      </c>
      <c r="L104" s="31">
        <f t="shared" si="79"/>
        <v>376.9000000000002</v>
      </c>
      <c r="M104" s="19"/>
      <c r="N104" s="3"/>
      <c r="O104" s="19"/>
      <c r="P104" s="50"/>
    </row>
    <row r="105" spans="1:16" ht="16.5" customHeight="1">
      <c r="A105" s="21">
        <f t="shared" si="68"/>
        <v>96.24000000000125</v>
      </c>
      <c r="B105" s="22">
        <f t="shared" si="69"/>
        <v>3.9599999999999547</v>
      </c>
      <c r="C105" s="31">
        <f t="shared" si="76"/>
        <v>194.40000000000003</v>
      </c>
      <c r="D105" s="21">
        <f t="shared" si="70"/>
        <v>96.7400000000015</v>
      </c>
      <c r="E105" s="22">
        <f t="shared" si="71"/>
        <v>4.459999999999944</v>
      </c>
      <c r="F105" s="31">
        <f t="shared" si="77"/>
        <v>250.79999999999967</v>
      </c>
      <c r="G105" s="21">
        <f t="shared" si="72"/>
        <v>97.24000000000176</v>
      </c>
      <c r="H105" s="22">
        <f t="shared" si="73"/>
        <v>4.959999999999933</v>
      </c>
      <c r="I105" s="31">
        <f t="shared" si="78"/>
        <v>313.19999999999965</v>
      </c>
      <c r="J105" s="21">
        <f t="shared" si="74"/>
        <v>97.74000000000201</v>
      </c>
      <c r="K105" s="22">
        <f t="shared" si="75"/>
        <v>5.459999999999923</v>
      </c>
      <c r="L105" s="31">
        <f t="shared" si="79"/>
        <v>378.2000000000002</v>
      </c>
      <c r="M105" s="19"/>
      <c r="N105" s="3"/>
      <c r="O105" s="19"/>
      <c r="P105" s="50"/>
    </row>
    <row r="106" spans="1:16" ht="16.5" customHeight="1">
      <c r="A106" s="21">
        <f t="shared" si="68"/>
        <v>96.25000000000125</v>
      </c>
      <c r="B106" s="22">
        <f t="shared" si="69"/>
        <v>3.9699999999999545</v>
      </c>
      <c r="C106" s="31">
        <f t="shared" si="76"/>
        <v>195.50000000000003</v>
      </c>
      <c r="D106" s="21">
        <f t="shared" si="70"/>
        <v>96.7500000000015</v>
      </c>
      <c r="E106" s="22">
        <f t="shared" si="71"/>
        <v>4.469999999999944</v>
      </c>
      <c r="F106" s="31">
        <f t="shared" si="77"/>
        <v>251.99999999999966</v>
      </c>
      <c r="G106" s="21">
        <f t="shared" si="72"/>
        <v>97.25000000000176</v>
      </c>
      <c r="H106" s="22">
        <f t="shared" si="73"/>
        <v>4.969999999999933</v>
      </c>
      <c r="I106" s="31">
        <f t="shared" si="78"/>
        <v>314.49999999999966</v>
      </c>
      <c r="J106" s="21">
        <f t="shared" si="74"/>
        <v>97.75000000000202</v>
      </c>
      <c r="K106" s="22">
        <f t="shared" si="75"/>
        <v>5.4699999999999225</v>
      </c>
      <c r="L106" s="31">
        <f t="shared" si="79"/>
        <v>379.5000000000002</v>
      </c>
      <c r="M106" s="19"/>
      <c r="N106" s="3"/>
      <c r="O106" s="19"/>
      <c r="P106" s="50"/>
    </row>
    <row r="107" spans="1:16" ht="16.5" customHeight="1">
      <c r="A107" s="21">
        <f t="shared" si="68"/>
        <v>96.26000000000126</v>
      </c>
      <c r="B107" s="22">
        <f t="shared" si="69"/>
        <v>3.9799999999999542</v>
      </c>
      <c r="C107" s="31">
        <f t="shared" si="76"/>
        <v>196.60000000000002</v>
      </c>
      <c r="D107" s="21">
        <f t="shared" si="70"/>
        <v>96.76000000000151</v>
      </c>
      <c r="E107" s="22">
        <f t="shared" si="71"/>
        <v>4.479999999999944</v>
      </c>
      <c r="F107" s="31">
        <f t="shared" si="77"/>
        <v>253.19999999999965</v>
      </c>
      <c r="G107" s="21">
        <f t="shared" si="72"/>
        <v>97.26000000000177</v>
      </c>
      <c r="H107" s="22">
        <f t="shared" si="73"/>
        <v>4.979999999999933</v>
      </c>
      <c r="I107" s="31">
        <f t="shared" si="78"/>
        <v>315.79999999999967</v>
      </c>
      <c r="J107" s="21">
        <f t="shared" si="74"/>
        <v>97.76000000000202</v>
      </c>
      <c r="K107" s="22">
        <f t="shared" si="75"/>
        <v>5.479999999999922</v>
      </c>
      <c r="L107" s="31">
        <f t="shared" si="79"/>
        <v>380.80000000000024</v>
      </c>
      <c r="M107" s="19"/>
      <c r="N107" s="3"/>
      <c r="O107" s="19"/>
      <c r="P107" s="50"/>
    </row>
    <row r="108" spans="1:16" ht="16.5" customHeight="1">
      <c r="A108" s="21">
        <f t="shared" si="68"/>
        <v>96.27000000000126</v>
      </c>
      <c r="B108" s="22">
        <f t="shared" si="69"/>
        <v>3.989999999999954</v>
      </c>
      <c r="C108" s="31">
        <f t="shared" si="76"/>
        <v>197.70000000000002</v>
      </c>
      <c r="D108" s="21">
        <f t="shared" si="70"/>
        <v>96.77000000000152</v>
      </c>
      <c r="E108" s="22">
        <f t="shared" si="71"/>
        <v>4.489999999999943</v>
      </c>
      <c r="F108" s="31">
        <f t="shared" si="77"/>
        <v>254.39999999999964</v>
      </c>
      <c r="G108" s="21">
        <f t="shared" si="72"/>
        <v>97.27000000000177</v>
      </c>
      <c r="H108" s="22">
        <f t="shared" si="73"/>
        <v>4.989999999999933</v>
      </c>
      <c r="I108" s="31">
        <f t="shared" si="78"/>
        <v>317.0999999999997</v>
      </c>
      <c r="J108" s="21">
        <f t="shared" si="74"/>
        <v>97.77000000000203</v>
      </c>
      <c r="K108" s="22">
        <f t="shared" si="75"/>
        <v>5.489999999999922</v>
      </c>
      <c r="L108" s="31">
        <f t="shared" si="79"/>
        <v>382.10000000000025</v>
      </c>
      <c r="M108" s="19"/>
      <c r="N108" s="3"/>
      <c r="O108" s="19"/>
      <c r="P108" s="50"/>
    </row>
    <row r="109" spans="1:20" ht="16.5" customHeight="1">
      <c r="A109" s="21">
        <f t="shared" si="68"/>
        <v>96.28000000000127</v>
      </c>
      <c r="B109" s="22">
        <f t="shared" si="69"/>
        <v>3.999999999999954</v>
      </c>
      <c r="C109" s="31">
        <f t="shared" si="76"/>
        <v>198.8</v>
      </c>
      <c r="D109" s="21">
        <f t="shared" si="70"/>
        <v>96.78000000000152</v>
      </c>
      <c r="E109" s="22">
        <f t="shared" si="71"/>
        <v>4.499999999999943</v>
      </c>
      <c r="F109" s="31">
        <f t="shared" si="77"/>
        <v>255.59999999999962</v>
      </c>
      <c r="G109" s="21">
        <f t="shared" si="72"/>
        <v>97.28000000000178</v>
      </c>
      <c r="H109" s="22">
        <f t="shared" si="73"/>
        <v>4.9999999999999325</v>
      </c>
      <c r="I109" s="31">
        <f t="shared" si="78"/>
        <v>318.3999999999997</v>
      </c>
      <c r="J109" s="21">
        <f t="shared" si="74"/>
        <v>97.78000000000203</v>
      </c>
      <c r="K109" s="22">
        <f t="shared" si="75"/>
        <v>5.499999999999922</v>
      </c>
      <c r="L109" s="31">
        <f t="shared" si="79"/>
        <v>383.40000000000026</v>
      </c>
      <c r="M109" s="19"/>
      <c r="N109" s="3"/>
      <c r="O109" s="19"/>
      <c r="P109" s="50"/>
      <c r="Q109" s="3"/>
      <c r="R109" s="3"/>
      <c r="S109" s="3"/>
      <c r="T109" s="3"/>
    </row>
    <row r="110" spans="1:20" ht="16.5" customHeight="1">
      <c r="A110" s="32">
        <f t="shared" si="68"/>
        <v>96.29000000000127</v>
      </c>
      <c r="B110" s="33">
        <f t="shared" si="69"/>
        <v>4.009999999999954</v>
      </c>
      <c r="C110" s="30">
        <f t="shared" si="76"/>
        <v>199.9</v>
      </c>
      <c r="D110" s="32">
        <f t="shared" si="70"/>
        <v>96.79000000000153</v>
      </c>
      <c r="E110" s="33">
        <f t="shared" si="71"/>
        <v>4.509999999999943</v>
      </c>
      <c r="F110" s="30">
        <f t="shared" si="77"/>
        <v>256.7999999999996</v>
      </c>
      <c r="G110" s="32">
        <f t="shared" si="72"/>
        <v>97.29000000000178</v>
      </c>
      <c r="H110" s="33">
        <f t="shared" si="73"/>
        <v>5.009999999999932</v>
      </c>
      <c r="I110" s="30">
        <f t="shared" si="78"/>
        <v>319.6999999999997</v>
      </c>
      <c r="J110" s="32">
        <f t="shared" si="74"/>
        <v>97.79000000000204</v>
      </c>
      <c r="K110" s="33">
        <f t="shared" si="75"/>
        <v>5.509999999999922</v>
      </c>
      <c r="L110" s="30">
        <f t="shared" si="79"/>
        <v>384.7000000000003</v>
      </c>
      <c r="M110" s="19"/>
      <c r="N110" s="34"/>
      <c r="O110" s="19"/>
      <c r="P110" s="50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9"/>
      <c r="N111" s="3"/>
      <c r="O111" s="19"/>
      <c r="P111" s="50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9"/>
      <c r="N112" s="3"/>
      <c r="O112" s="19"/>
      <c r="P112" s="50"/>
      <c r="Q112" s="3"/>
      <c r="R112" s="3"/>
      <c r="S112" s="3"/>
      <c r="T112" s="3"/>
    </row>
    <row r="113" spans="1:20" ht="22.5" customHeight="1">
      <c r="A113" s="44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9"/>
      <c r="N113" s="3"/>
      <c r="O113" s="19"/>
      <c r="P113" s="50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19"/>
      <c r="N114" s="3"/>
      <c r="O114" s="19"/>
      <c r="P114" s="50"/>
      <c r="Q114" s="3"/>
      <c r="R114" s="3"/>
      <c r="S114" s="3"/>
      <c r="T114" s="3"/>
    </row>
    <row r="115" spans="1:20" ht="22.5" customHeight="1">
      <c r="A115" s="10" t="s">
        <v>4</v>
      </c>
      <c r="B115" s="10" t="s">
        <v>5</v>
      </c>
      <c r="C115" s="10" t="s">
        <v>6</v>
      </c>
      <c r="D115" s="10" t="s">
        <v>4</v>
      </c>
      <c r="E115" s="10" t="s">
        <v>5</v>
      </c>
      <c r="F115" s="10" t="s">
        <v>6</v>
      </c>
      <c r="G115" s="10" t="s">
        <v>4</v>
      </c>
      <c r="H115" s="10" t="s">
        <v>5</v>
      </c>
      <c r="I115" s="10" t="s">
        <v>6</v>
      </c>
      <c r="J115" s="10" t="s">
        <v>4</v>
      </c>
      <c r="K115" s="10" t="s">
        <v>5</v>
      </c>
      <c r="L115" s="10" t="s">
        <v>6</v>
      </c>
      <c r="M115" s="19"/>
      <c r="N115" s="3"/>
      <c r="O115" s="19"/>
      <c r="P115" s="50"/>
      <c r="Q115" s="3"/>
      <c r="R115" s="3"/>
      <c r="S115" s="3"/>
      <c r="T115" s="3"/>
    </row>
    <row r="116" spans="1:20" ht="16.5" customHeight="1">
      <c r="A116" s="14">
        <f>J110+0.01</f>
        <v>97.80000000000204</v>
      </c>
      <c r="B116" s="15">
        <f>K110+0.01</f>
        <v>5.519999999999921</v>
      </c>
      <c r="C116" s="18">
        <f>+L110+$N$45/10</f>
        <v>386.0000000000003</v>
      </c>
      <c r="D116" s="14">
        <f>+A165+0.01</f>
        <v>98.3000000000023</v>
      </c>
      <c r="E116" s="15">
        <f>+B165+0.01</f>
        <v>6.019999999999911</v>
      </c>
      <c r="F116" s="18">
        <f>+C165+$N$50/10</f>
        <v>453.99999999999983</v>
      </c>
      <c r="G116" s="14">
        <f>+D165+0.01</f>
        <v>98.80000000000256</v>
      </c>
      <c r="H116" s="15">
        <f>+E165+0.01</f>
        <v>6.5199999999999</v>
      </c>
      <c r="I116" s="16">
        <f>+F165+$N$55/10</f>
        <v>523.9999999999987</v>
      </c>
      <c r="J116" s="14">
        <f>+G165+0.01</f>
        <v>99.30000000000281</v>
      </c>
      <c r="K116" s="15">
        <f>+H165+0.01</f>
        <v>7.019999999999889</v>
      </c>
      <c r="L116" s="18">
        <f>+I165+$N$60/10</f>
        <v>596.9999999999983</v>
      </c>
      <c r="M116" s="19"/>
      <c r="N116" s="3"/>
      <c r="O116" s="19"/>
      <c r="P116" s="50"/>
      <c r="Q116" s="3"/>
      <c r="R116" s="3"/>
      <c r="S116" s="3"/>
      <c r="T116" s="3"/>
    </row>
    <row r="117" spans="1:20" ht="16.5" customHeight="1">
      <c r="A117" s="35">
        <f aca="true" t="shared" si="80" ref="A117:A148">+A116+0.01</f>
        <v>97.81000000000205</v>
      </c>
      <c r="B117" s="36">
        <f aca="true" t="shared" si="81" ref="B117:B148">+B116+0.01</f>
        <v>5.529999999999921</v>
      </c>
      <c r="C117" s="31">
        <f aca="true" t="shared" si="82" ref="C117:C126">+C116+$N$46/10</f>
        <v>387.3000000000003</v>
      </c>
      <c r="D117" s="35">
        <f aca="true" t="shared" si="83" ref="D117:D148">+D116+0.01</f>
        <v>98.3100000000023</v>
      </c>
      <c r="E117" s="36">
        <f aca="true" t="shared" si="84" ref="E117:E148">+E116+0.01</f>
        <v>6.0299999999999105</v>
      </c>
      <c r="F117" s="31">
        <f aca="true" t="shared" si="85" ref="F117:F126">+F116+$N$51/10</f>
        <v>455.3999999999998</v>
      </c>
      <c r="G117" s="35">
        <f aca="true" t="shared" si="86" ref="G117:G148">+G116+0.01</f>
        <v>98.81000000000256</v>
      </c>
      <c r="H117" s="36">
        <f aca="true" t="shared" si="87" ref="H117:H148">+H116+0.01</f>
        <v>6.5299999999999</v>
      </c>
      <c r="I117" s="31">
        <f aca="true" t="shared" si="88" ref="I117:I126">+I116+$N$56/10</f>
        <v>525.3999999999987</v>
      </c>
      <c r="J117" s="35">
        <f aca="true" t="shared" si="89" ref="J117:J148">+J116+0.01</f>
        <v>99.31000000000282</v>
      </c>
      <c r="K117" s="36">
        <f aca="true" t="shared" si="90" ref="K117:K148">+K116+0.01</f>
        <v>7.029999999999889</v>
      </c>
      <c r="L117" s="31">
        <f aca="true" t="shared" si="91" ref="L117:L126">+L116+$N$61/10</f>
        <v>598.4999999999983</v>
      </c>
      <c r="M117" s="19"/>
      <c r="N117" s="3"/>
      <c r="O117" s="19"/>
      <c r="P117" s="50"/>
      <c r="Q117" s="3"/>
      <c r="R117" s="3"/>
      <c r="S117" s="3"/>
      <c r="T117" s="3"/>
    </row>
    <row r="118" spans="1:20" ht="16.5" customHeight="1">
      <c r="A118" s="35">
        <f t="shared" si="80"/>
        <v>97.82000000000205</v>
      </c>
      <c r="B118" s="36">
        <f t="shared" si="81"/>
        <v>5.539999999999921</v>
      </c>
      <c r="C118" s="31">
        <f t="shared" si="82"/>
        <v>388.6000000000003</v>
      </c>
      <c r="D118" s="35">
        <f t="shared" si="83"/>
        <v>98.32000000000231</v>
      </c>
      <c r="E118" s="36">
        <f t="shared" si="84"/>
        <v>6.03999999999991</v>
      </c>
      <c r="F118" s="31">
        <f t="shared" si="85"/>
        <v>456.7999999999998</v>
      </c>
      <c r="G118" s="35">
        <f t="shared" si="86"/>
        <v>98.82000000000257</v>
      </c>
      <c r="H118" s="36">
        <f t="shared" si="87"/>
        <v>6.5399999999999</v>
      </c>
      <c r="I118" s="31">
        <f t="shared" si="88"/>
        <v>526.7999999999987</v>
      </c>
      <c r="J118" s="35">
        <f t="shared" si="89"/>
        <v>99.32000000000282</v>
      </c>
      <c r="K118" s="36">
        <f t="shared" si="90"/>
        <v>7.039999999999889</v>
      </c>
      <c r="L118" s="31">
        <f t="shared" si="91"/>
        <v>599.9999999999983</v>
      </c>
      <c r="M118" s="19"/>
      <c r="N118" s="3"/>
      <c r="O118" s="19"/>
      <c r="P118" s="50"/>
      <c r="Q118" s="3"/>
      <c r="R118" s="3"/>
      <c r="S118" s="3"/>
      <c r="T118" s="3"/>
    </row>
    <row r="119" spans="1:20" ht="16.5" customHeight="1">
      <c r="A119" s="35">
        <f t="shared" si="80"/>
        <v>97.83000000000206</v>
      </c>
      <c r="B119" s="36">
        <f t="shared" si="81"/>
        <v>5.549999999999921</v>
      </c>
      <c r="C119" s="31">
        <f t="shared" si="82"/>
        <v>389.9000000000003</v>
      </c>
      <c r="D119" s="35">
        <f t="shared" si="83"/>
        <v>98.33000000000231</v>
      </c>
      <c r="E119" s="36">
        <f t="shared" si="84"/>
        <v>6.04999999999991</v>
      </c>
      <c r="F119" s="31">
        <f t="shared" si="85"/>
        <v>458.19999999999976</v>
      </c>
      <c r="G119" s="35">
        <f t="shared" si="86"/>
        <v>98.83000000000257</v>
      </c>
      <c r="H119" s="36">
        <f t="shared" si="87"/>
        <v>6.5499999999998995</v>
      </c>
      <c r="I119" s="31">
        <f t="shared" si="88"/>
        <v>528.1999999999987</v>
      </c>
      <c r="J119" s="35">
        <f t="shared" si="89"/>
        <v>99.33000000000283</v>
      </c>
      <c r="K119" s="36">
        <f t="shared" si="90"/>
        <v>7.049999999999889</v>
      </c>
      <c r="L119" s="31">
        <f t="shared" si="91"/>
        <v>601.4999999999983</v>
      </c>
      <c r="M119" s="19"/>
      <c r="N119" s="3"/>
      <c r="O119" s="19"/>
      <c r="P119" s="50"/>
      <c r="Q119" s="3"/>
      <c r="R119" s="3"/>
      <c r="S119" s="3"/>
      <c r="T119" s="3"/>
    </row>
    <row r="120" spans="1:20" ht="16.5" customHeight="1">
      <c r="A120" s="35">
        <f t="shared" si="80"/>
        <v>97.84000000000206</v>
      </c>
      <c r="B120" s="36">
        <f t="shared" si="81"/>
        <v>5.559999999999921</v>
      </c>
      <c r="C120" s="31">
        <f t="shared" si="82"/>
        <v>391.20000000000033</v>
      </c>
      <c r="D120" s="35">
        <f t="shared" si="83"/>
        <v>98.34000000000232</v>
      </c>
      <c r="E120" s="36">
        <f t="shared" si="84"/>
        <v>6.05999999999991</v>
      </c>
      <c r="F120" s="31">
        <f t="shared" si="85"/>
        <v>459.59999999999974</v>
      </c>
      <c r="G120" s="35">
        <f t="shared" si="86"/>
        <v>98.84000000000258</v>
      </c>
      <c r="H120" s="36">
        <f t="shared" si="87"/>
        <v>6.559999999999899</v>
      </c>
      <c r="I120" s="31">
        <f t="shared" si="88"/>
        <v>529.5999999999987</v>
      </c>
      <c r="J120" s="35">
        <f t="shared" si="89"/>
        <v>99.34000000000283</v>
      </c>
      <c r="K120" s="36">
        <f t="shared" si="90"/>
        <v>7.059999999999889</v>
      </c>
      <c r="L120" s="31">
        <f t="shared" si="91"/>
        <v>602.9999999999983</v>
      </c>
      <c r="M120" s="19"/>
      <c r="N120" s="3"/>
      <c r="O120" s="19"/>
      <c r="P120" s="50"/>
      <c r="Q120" s="3"/>
      <c r="R120" s="3"/>
      <c r="S120" s="3"/>
      <c r="T120" s="3"/>
    </row>
    <row r="121" spans="1:20" ht="16.5" customHeight="1">
      <c r="A121" s="35">
        <f t="shared" si="80"/>
        <v>97.85000000000207</v>
      </c>
      <c r="B121" s="36">
        <f t="shared" si="81"/>
        <v>5.56999999999992</v>
      </c>
      <c r="C121" s="31">
        <f t="shared" si="82"/>
        <v>392.50000000000034</v>
      </c>
      <c r="D121" s="35">
        <f t="shared" si="83"/>
        <v>98.35000000000232</v>
      </c>
      <c r="E121" s="36">
        <f t="shared" si="84"/>
        <v>6.06999999999991</v>
      </c>
      <c r="F121" s="31">
        <f t="shared" si="85"/>
        <v>460.9999999999997</v>
      </c>
      <c r="G121" s="35">
        <f t="shared" si="86"/>
        <v>98.85000000000258</v>
      </c>
      <c r="H121" s="36">
        <f t="shared" si="87"/>
        <v>6.569999999999899</v>
      </c>
      <c r="I121" s="31">
        <f t="shared" si="88"/>
        <v>530.9999999999986</v>
      </c>
      <c r="J121" s="35">
        <f t="shared" si="89"/>
        <v>99.35000000000284</v>
      </c>
      <c r="K121" s="36">
        <f t="shared" si="90"/>
        <v>7.069999999999888</v>
      </c>
      <c r="L121" s="31">
        <f t="shared" si="91"/>
        <v>604.4999999999983</v>
      </c>
      <c r="M121" s="19"/>
      <c r="N121" s="3"/>
      <c r="O121" s="19"/>
      <c r="P121" s="50"/>
      <c r="Q121" s="3"/>
      <c r="R121" s="3"/>
      <c r="S121" s="3"/>
      <c r="T121" s="3"/>
    </row>
    <row r="122" spans="1:20" ht="16.5" customHeight="1">
      <c r="A122" s="35">
        <f t="shared" si="80"/>
        <v>97.86000000000207</v>
      </c>
      <c r="B122" s="36">
        <f t="shared" si="81"/>
        <v>5.57999999999992</v>
      </c>
      <c r="C122" s="31">
        <f t="shared" si="82"/>
        <v>393.80000000000035</v>
      </c>
      <c r="D122" s="35">
        <f t="shared" si="83"/>
        <v>98.36000000000233</v>
      </c>
      <c r="E122" s="36">
        <f t="shared" si="84"/>
        <v>6.0799999999999095</v>
      </c>
      <c r="F122" s="31">
        <f t="shared" si="85"/>
        <v>462.3999999999997</v>
      </c>
      <c r="G122" s="35">
        <f t="shared" si="86"/>
        <v>98.86000000000259</v>
      </c>
      <c r="H122" s="36">
        <f t="shared" si="87"/>
        <v>6.579999999999899</v>
      </c>
      <c r="I122" s="31">
        <f t="shared" si="88"/>
        <v>532.3999999999986</v>
      </c>
      <c r="J122" s="35">
        <f t="shared" si="89"/>
        <v>99.36000000000284</v>
      </c>
      <c r="K122" s="36">
        <f t="shared" si="90"/>
        <v>7.079999999999888</v>
      </c>
      <c r="L122" s="31">
        <f t="shared" si="91"/>
        <v>605.9999999999983</v>
      </c>
      <c r="M122" s="19"/>
      <c r="N122" s="3"/>
      <c r="O122" s="19"/>
      <c r="P122" s="50"/>
      <c r="Q122" s="3"/>
      <c r="R122" s="3"/>
      <c r="S122" s="3"/>
      <c r="T122" s="3"/>
    </row>
    <row r="123" spans="1:20" ht="16.5" customHeight="1">
      <c r="A123" s="35">
        <f t="shared" si="80"/>
        <v>97.87000000000208</v>
      </c>
      <c r="B123" s="36">
        <f t="shared" si="81"/>
        <v>5.58999999999992</v>
      </c>
      <c r="C123" s="31">
        <f t="shared" si="82"/>
        <v>395.10000000000036</v>
      </c>
      <c r="D123" s="35">
        <f t="shared" si="83"/>
        <v>98.37000000000234</v>
      </c>
      <c r="E123" s="36">
        <f t="shared" si="84"/>
        <v>6.089999999999909</v>
      </c>
      <c r="F123" s="31">
        <f t="shared" si="85"/>
        <v>463.79999999999967</v>
      </c>
      <c r="G123" s="35">
        <f t="shared" si="86"/>
        <v>98.87000000000259</v>
      </c>
      <c r="H123" s="36">
        <f t="shared" si="87"/>
        <v>6.589999999999899</v>
      </c>
      <c r="I123" s="31">
        <f t="shared" si="88"/>
        <v>533.7999999999986</v>
      </c>
      <c r="J123" s="35">
        <f t="shared" si="89"/>
        <v>99.37000000000285</v>
      </c>
      <c r="K123" s="36">
        <f t="shared" si="90"/>
        <v>7.089999999999888</v>
      </c>
      <c r="L123" s="31">
        <f t="shared" si="91"/>
        <v>607.4999999999983</v>
      </c>
      <c r="M123" s="19"/>
      <c r="N123" s="3"/>
      <c r="O123" s="19"/>
      <c r="P123" s="50"/>
      <c r="Q123" s="3"/>
      <c r="R123" s="3"/>
      <c r="S123" s="3"/>
      <c r="T123" s="3"/>
    </row>
    <row r="124" spans="1:20" ht="16.5" customHeight="1">
      <c r="A124" s="35">
        <f t="shared" si="80"/>
        <v>97.88000000000208</v>
      </c>
      <c r="B124" s="36">
        <f t="shared" si="81"/>
        <v>5.59999999999992</v>
      </c>
      <c r="C124" s="31">
        <f t="shared" si="82"/>
        <v>396.4000000000004</v>
      </c>
      <c r="D124" s="35">
        <f t="shared" si="83"/>
        <v>98.38000000000234</v>
      </c>
      <c r="E124" s="36">
        <f t="shared" si="84"/>
        <v>6.099999999999909</v>
      </c>
      <c r="F124" s="31">
        <f t="shared" si="85"/>
        <v>465.19999999999965</v>
      </c>
      <c r="G124" s="35">
        <f t="shared" si="86"/>
        <v>98.8800000000026</v>
      </c>
      <c r="H124" s="36">
        <f t="shared" si="87"/>
        <v>6.599999999999898</v>
      </c>
      <c r="I124" s="31">
        <f t="shared" si="88"/>
        <v>535.1999999999986</v>
      </c>
      <c r="J124" s="35">
        <f t="shared" si="89"/>
        <v>99.38000000000285</v>
      </c>
      <c r="K124" s="36">
        <f t="shared" si="90"/>
        <v>7.099999999999888</v>
      </c>
      <c r="L124" s="31">
        <f t="shared" si="91"/>
        <v>608.9999999999983</v>
      </c>
      <c r="M124" s="19"/>
      <c r="N124" s="3"/>
      <c r="O124" s="19"/>
      <c r="P124" s="50"/>
      <c r="Q124" s="3"/>
      <c r="R124" s="3"/>
      <c r="S124" s="3"/>
      <c r="T124" s="3"/>
    </row>
    <row r="125" spans="1:20" ht="16.5" customHeight="1">
      <c r="A125" s="35">
        <f t="shared" si="80"/>
        <v>97.89000000000209</v>
      </c>
      <c r="B125" s="36">
        <f t="shared" si="81"/>
        <v>5.6099999999999195</v>
      </c>
      <c r="C125" s="31">
        <f t="shared" si="82"/>
        <v>397.7000000000004</v>
      </c>
      <c r="D125" s="35">
        <f t="shared" si="83"/>
        <v>98.39000000000235</v>
      </c>
      <c r="E125" s="36">
        <f t="shared" si="84"/>
        <v>6.109999999999909</v>
      </c>
      <c r="F125" s="31">
        <f t="shared" si="85"/>
        <v>466.5999999999996</v>
      </c>
      <c r="G125" s="35">
        <f t="shared" si="86"/>
        <v>98.8900000000026</v>
      </c>
      <c r="H125" s="36">
        <f t="shared" si="87"/>
        <v>6.609999999999898</v>
      </c>
      <c r="I125" s="31">
        <f t="shared" si="88"/>
        <v>536.5999999999985</v>
      </c>
      <c r="J125" s="35">
        <f t="shared" si="89"/>
        <v>99.39000000000286</v>
      </c>
      <c r="K125" s="36">
        <f t="shared" si="90"/>
        <v>7.1099999999998875</v>
      </c>
      <c r="L125" s="31">
        <f t="shared" si="91"/>
        <v>610.4999999999983</v>
      </c>
      <c r="M125" s="19"/>
      <c r="N125" s="3"/>
      <c r="O125" s="3"/>
      <c r="P125" s="51"/>
      <c r="Q125" s="3"/>
      <c r="R125" s="3"/>
      <c r="S125" s="3"/>
      <c r="T125" s="3"/>
    </row>
    <row r="126" spans="1:20" ht="16.5" customHeight="1">
      <c r="A126" s="23">
        <f t="shared" si="80"/>
        <v>97.9000000000021</v>
      </c>
      <c r="B126" s="24">
        <f t="shared" si="81"/>
        <v>5.619999999999919</v>
      </c>
      <c r="C126" s="30">
        <f t="shared" si="82"/>
        <v>399.0000000000004</v>
      </c>
      <c r="D126" s="23">
        <f t="shared" si="83"/>
        <v>98.40000000000235</v>
      </c>
      <c r="E126" s="24">
        <f t="shared" si="84"/>
        <v>6.119999999999909</v>
      </c>
      <c r="F126" s="30">
        <f t="shared" si="85"/>
        <v>467.9999999999996</v>
      </c>
      <c r="G126" s="23">
        <f t="shared" si="86"/>
        <v>98.9000000000026</v>
      </c>
      <c r="H126" s="24">
        <f t="shared" si="87"/>
        <v>6.619999999999898</v>
      </c>
      <c r="I126" s="30">
        <f t="shared" si="88"/>
        <v>537.9999999999985</v>
      </c>
      <c r="J126" s="23">
        <f t="shared" si="89"/>
        <v>99.40000000000286</v>
      </c>
      <c r="K126" s="24">
        <f t="shared" si="90"/>
        <v>7.119999999999887</v>
      </c>
      <c r="L126" s="30">
        <f t="shared" si="91"/>
        <v>611.9999999999983</v>
      </c>
      <c r="M126" s="4"/>
      <c r="N126" s="3"/>
      <c r="O126" s="3"/>
      <c r="P126" s="51"/>
      <c r="Q126" s="3"/>
      <c r="R126" s="3"/>
      <c r="S126" s="3"/>
      <c r="T126" s="3"/>
    </row>
    <row r="127" spans="1:20" ht="16.5" customHeight="1">
      <c r="A127" s="37">
        <f t="shared" si="80"/>
        <v>97.9100000000021</v>
      </c>
      <c r="B127" s="38">
        <f t="shared" si="81"/>
        <v>5.629999999999919</v>
      </c>
      <c r="C127" s="16">
        <f aca="true" t="shared" si="92" ref="C127:C136">+C126+$N$47/10</f>
        <v>400.3000000000004</v>
      </c>
      <c r="D127" s="37">
        <f t="shared" si="83"/>
        <v>98.41000000000236</v>
      </c>
      <c r="E127" s="38">
        <f t="shared" si="84"/>
        <v>6.129999999999908</v>
      </c>
      <c r="F127" s="16">
        <f aca="true" t="shared" si="93" ref="F127:F136">+F126+$N$52/10</f>
        <v>469.3999999999996</v>
      </c>
      <c r="G127" s="37">
        <f t="shared" si="86"/>
        <v>98.91000000000261</v>
      </c>
      <c r="H127" s="38">
        <f t="shared" si="87"/>
        <v>6.629999999999898</v>
      </c>
      <c r="I127" s="16">
        <f aca="true" t="shared" si="94" ref="I127:I136">+I126+$N$57/10</f>
        <v>539.3999999999985</v>
      </c>
      <c r="J127" s="37">
        <f t="shared" si="89"/>
        <v>99.41000000000287</v>
      </c>
      <c r="K127" s="38">
        <f t="shared" si="90"/>
        <v>7.129999999999887</v>
      </c>
      <c r="L127" s="16">
        <f aca="true" t="shared" si="95" ref="L127:L136">+L126+$N$62/10</f>
        <v>613.4999999999983</v>
      </c>
      <c r="M127" s="4"/>
      <c r="N127" s="3"/>
      <c r="O127" s="3"/>
      <c r="P127" s="51"/>
      <c r="Q127" s="3"/>
      <c r="R127" s="3"/>
      <c r="S127" s="3"/>
      <c r="T127" s="3"/>
    </row>
    <row r="128" spans="1:20" ht="16.5" customHeight="1">
      <c r="A128" s="35">
        <f t="shared" si="80"/>
        <v>97.9200000000021</v>
      </c>
      <c r="B128" s="36">
        <f t="shared" si="81"/>
        <v>5.639999999999919</v>
      </c>
      <c r="C128" s="31">
        <f t="shared" si="92"/>
        <v>401.6000000000004</v>
      </c>
      <c r="D128" s="35">
        <f t="shared" si="83"/>
        <v>98.42000000000236</v>
      </c>
      <c r="E128" s="36">
        <f t="shared" si="84"/>
        <v>6.139999999999908</v>
      </c>
      <c r="F128" s="31">
        <f t="shared" si="93"/>
        <v>470.79999999999956</v>
      </c>
      <c r="G128" s="35">
        <f t="shared" si="86"/>
        <v>98.92000000000262</v>
      </c>
      <c r="H128" s="36">
        <f t="shared" si="87"/>
        <v>6.6399999999998975</v>
      </c>
      <c r="I128" s="31">
        <f t="shared" si="94"/>
        <v>540.7999999999985</v>
      </c>
      <c r="J128" s="35">
        <f t="shared" si="89"/>
        <v>99.42000000000287</v>
      </c>
      <c r="K128" s="36">
        <f t="shared" si="90"/>
        <v>7.139999999999887</v>
      </c>
      <c r="L128" s="31">
        <f t="shared" si="95"/>
        <v>614.9999999999983</v>
      </c>
      <c r="M128" s="4"/>
      <c r="N128" s="3"/>
      <c r="O128" s="3"/>
      <c r="P128" s="51"/>
      <c r="Q128" s="3"/>
      <c r="R128" s="3"/>
      <c r="S128" s="3"/>
      <c r="T128" s="3"/>
    </row>
    <row r="129" spans="1:20" ht="16.5" customHeight="1">
      <c r="A129" s="35">
        <f t="shared" si="80"/>
        <v>97.93000000000211</v>
      </c>
      <c r="B129" s="36">
        <f t="shared" si="81"/>
        <v>5.649999999999919</v>
      </c>
      <c r="C129" s="31">
        <f t="shared" si="92"/>
        <v>402.90000000000043</v>
      </c>
      <c r="D129" s="35">
        <f t="shared" si="83"/>
        <v>98.43000000000237</v>
      </c>
      <c r="E129" s="36">
        <f t="shared" si="84"/>
        <v>6.149999999999908</v>
      </c>
      <c r="F129" s="31">
        <f t="shared" si="93"/>
        <v>472.19999999999953</v>
      </c>
      <c r="G129" s="35">
        <f t="shared" si="86"/>
        <v>98.93000000000262</v>
      </c>
      <c r="H129" s="36">
        <f t="shared" si="87"/>
        <v>6.649999999999897</v>
      </c>
      <c r="I129" s="31">
        <f t="shared" si="94"/>
        <v>542.1999999999985</v>
      </c>
      <c r="J129" s="35">
        <f t="shared" si="89"/>
        <v>99.43000000000288</v>
      </c>
      <c r="K129" s="36">
        <f t="shared" si="90"/>
        <v>7.149999999999887</v>
      </c>
      <c r="L129" s="31">
        <f t="shared" si="95"/>
        <v>616.4999999999983</v>
      </c>
      <c r="M129" s="4"/>
      <c r="N129" s="3"/>
      <c r="O129" s="3"/>
      <c r="P129" s="51"/>
      <c r="Q129" s="3"/>
      <c r="R129" s="3"/>
      <c r="S129" s="3"/>
      <c r="T129" s="3"/>
    </row>
    <row r="130" spans="1:20" ht="16.5" customHeight="1">
      <c r="A130" s="35">
        <f t="shared" si="80"/>
        <v>97.94000000000212</v>
      </c>
      <c r="B130" s="36">
        <f t="shared" si="81"/>
        <v>5.659999999999918</v>
      </c>
      <c r="C130" s="31">
        <f t="shared" si="92"/>
        <v>404.20000000000044</v>
      </c>
      <c r="D130" s="35">
        <f t="shared" si="83"/>
        <v>98.44000000000237</v>
      </c>
      <c r="E130" s="36">
        <f t="shared" si="84"/>
        <v>6.159999999999908</v>
      </c>
      <c r="F130" s="31">
        <f t="shared" si="93"/>
        <v>473.5999999999995</v>
      </c>
      <c r="G130" s="35">
        <f t="shared" si="86"/>
        <v>98.94000000000263</v>
      </c>
      <c r="H130" s="36">
        <f t="shared" si="87"/>
        <v>6.659999999999897</v>
      </c>
      <c r="I130" s="31">
        <f t="shared" si="94"/>
        <v>543.5999999999984</v>
      </c>
      <c r="J130" s="35">
        <f t="shared" si="89"/>
        <v>99.44000000000288</v>
      </c>
      <c r="K130" s="36">
        <f t="shared" si="90"/>
        <v>7.1599999999998865</v>
      </c>
      <c r="L130" s="31">
        <f t="shared" si="95"/>
        <v>617.9999999999983</v>
      </c>
      <c r="M130" s="4"/>
      <c r="N130" s="3"/>
      <c r="O130" s="3"/>
      <c r="P130" s="51"/>
      <c r="Q130" s="3"/>
      <c r="R130" s="3"/>
      <c r="S130" s="3"/>
      <c r="T130" s="3"/>
    </row>
    <row r="131" spans="1:20" ht="16.5" customHeight="1">
      <c r="A131" s="35">
        <f t="shared" si="80"/>
        <v>97.95000000000212</v>
      </c>
      <c r="B131" s="36">
        <f t="shared" si="81"/>
        <v>5.669999999999918</v>
      </c>
      <c r="C131" s="31">
        <f t="shared" si="92"/>
        <v>405.50000000000045</v>
      </c>
      <c r="D131" s="35">
        <f t="shared" si="83"/>
        <v>98.45000000000238</v>
      </c>
      <c r="E131" s="36">
        <f t="shared" si="84"/>
        <v>6.169999999999908</v>
      </c>
      <c r="F131" s="31">
        <f t="shared" si="93"/>
        <v>474.9999999999995</v>
      </c>
      <c r="G131" s="35">
        <f t="shared" si="86"/>
        <v>98.95000000000263</v>
      </c>
      <c r="H131" s="36">
        <f t="shared" si="87"/>
        <v>6.669999999999897</v>
      </c>
      <c r="I131" s="31">
        <f t="shared" si="94"/>
        <v>544.9999999999984</v>
      </c>
      <c r="J131" s="35">
        <f t="shared" si="89"/>
        <v>99.45000000000289</v>
      </c>
      <c r="K131" s="36">
        <f t="shared" si="90"/>
        <v>7.169999999999886</v>
      </c>
      <c r="L131" s="31">
        <f t="shared" si="95"/>
        <v>619.4999999999983</v>
      </c>
      <c r="M131" s="4"/>
      <c r="N131" s="3"/>
      <c r="O131" s="3"/>
      <c r="P131" s="51"/>
      <c r="Q131" s="3"/>
      <c r="R131" s="3"/>
      <c r="S131" s="3"/>
      <c r="T131" s="3"/>
    </row>
    <row r="132" spans="1:20" ht="16.5" customHeight="1">
      <c r="A132" s="35">
        <f t="shared" si="80"/>
        <v>97.96000000000213</v>
      </c>
      <c r="B132" s="36">
        <f t="shared" si="81"/>
        <v>5.679999999999918</v>
      </c>
      <c r="C132" s="31">
        <f t="shared" si="92"/>
        <v>406.80000000000047</v>
      </c>
      <c r="D132" s="35">
        <f t="shared" si="83"/>
        <v>98.46000000000238</v>
      </c>
      <c r="E132" s="36">
        <f t="shared" si="84"/>
        <v>6.179999999999907</v>
      </c>
      <c r="F132" s="31">
        <f t="shared" si="93"/>
        <v>476.39999999999947</v>
      </c>
      <c r="G132" s="35">
        <f t="shared" si="86"/>
        <v>98.96000000000264</v>
      </c>
      <c r="H132" s="36">
        <f t="shared" si="87"/>
        <v>6.679999999999897</v>
      </c>
      <c r="I132" s="31">
        <f t="shared" si="94"/>
        <v>546.3999999999984</v>
      </c>
      <c r="J132" s="35">
        <f t="shared" si="89"/>
        <v>99.46000000000289</v>
      </c>
      <c r="K132" s="36">
        <f t="shared" si="90"/>
        <v>7.179999999999886</v>
      </c>
      <c r="L132" s="31">
        <f t="shared" si="95"/>
        <v>620.9999999999983</v>
      </c>
      <c r="M132" s="4"/>
      <c r="N132" s="3"/>
      <c r="O132" s="3"/>
      <c r="P132" s="51"/>
      <c r="Q132" s="3"/>
      <c r="R132" s="3"/>
      <c r="S132" s="3"/>
      <c r="T132" s="3"/>
    </row>
    <row r="133" spans="1:20" ht="16.5" customHeight="1">
      <c r="A133" s="35">
        <f t="shared" si="80"/>
        <v>97.97000000000213</v>
      </c>
      <c r="B133" s="36">
        <f t="shared" si="81"/>
        <v>5.689999999999918</v>
      </c>
      <c r="C133" s="31">
        <f t="shared" si="92"/>
        <v>408.1000000000005</v>
      </c>
      <c r="D133" s="35">
        <f t="shared" si="83"/>
        <v>98.47000000000239</v>
      </c>
      <c r="E133" s="36">
        <f t="shared" si="84"/>
        <v>6.189999999999907</v>
      </c>
      <c r="F133" s="31">
        <f t="shared" si="93"/>
        <v>477.79999999999944</v>
      </c>
      <c r="G133" s="35">
        <f t="shared" si="86"/>
        <v>98.97000000000264</v>
      </c>
      <c r="H133" s="36">
        <f t="shared" si="87"/>
        <v>6.6899999999998965</v>
      </c>
      <c r="I133" s="31">
        <f t="shared" si="94"/>
        <v>547.7999999999984</v>
      </c>
      <c r="J133" s="35">
        <f t="shared" si="89"/>
        <v>99.4700000000029</v>
      </c>
      <c r="K133" s="36">
        <f t="shared" si="90"/>
        <v>7.189999999999886</v>
      </c>
      <c r="L133" s="31">
        <f t="shared" si="95"/>
        <v>622.4999999999983</v>
      </c>
      <c r="M133" s="4"/>
      <c r="N133" s="3"/>
      <c r="O133" s="3"/>
      <c r="P133" s="51"/>
      <c r="Q133" s="3"/>
      <c r="R133" s="3"/>
      <c r="S133" s="3"/>
      <c r="T133" s="3"/>
    </row>
    <row r="134" spans="1:20" ht="16.5" customHeight="1">
      <c r="A134" s="35">
        <f t="shared" si="80"/>
        <v>97.98000000000214</v>
      </c>
      <c r="B134" s="36">
        <f t="shared" si="81"/>
        <v>5.699999999999918</v>
      </c>
      <c r="C134" s="31">
        <f t="shared" si="92"/>
        <v>409.4000000000005</v>
      </c>
      <c r="D134" s="35">
        <f t="shared" si="83"/>
        <v>98.48000000000239</v>
      </c>
      <c r="E134" s="36">
        <f t="shared" si="84"/>
        <v>6.199999999999907</v>
      </c>
      <c r="F134" s="31">
        <f t="shared" si="93"/>
        <v>479.1999999999994</v>
      </c>
      <c r="G134" s="35">
        <f t="shared" si="86"/>
        <v>98.98000000000265</v>
      </c>
      <c r="H134" s="36">
        <f t="shared" si="87"/>
        <v>6.699999999999896</v>
      </c>
      <c r="I134" s="31">
        <f t="shared" si="94"/>
        <v>549.1999999999983</v>
      </c>
      <c r="J134" s="35">
        <f t="shared" si="89"/>
        <v>99.4800000000029</v>
      </c>
      <c r="K134" s="36">
        <f t="shared" si="90"/>
        <v>7.199999999999886</v>
      </c>
      <c r="L134" s="31">
        <f t="shared" si="95"/>
        <v>623.9999999999983</v>
      </c>
      <c r="M134" s="4"/>
      <c r="N134" s="3"/>
      <c r="O134" s="3"/>
      <c r="P134" s="51"/>
      <c r="Q134" s="3"/>
      <c r="R134" s="3"/>
      <c r="S134" s="3"/>
      <c r="T134" s="3"/>
    </row>
    <row r="135" spans="1:20" ht="16.5" customHeight="1">
      <c r="A135" s="35">
        <f t="shared" si="80"/>
        <v>97.99000000000214</v>
      </c>
      <c r="B135" s="36">
        <f t="shared" si="81"/>
        <v>5.709999999999917</v>
      </c>
      <c r="C135" s="31">
        <f t="shared" si="92"/>
        <v>410.7000000000005</v>
      </c>
      <c r="D135" s="35">
        <f t="shared" si="83"/>
        <v>98.4900000000024</v>
      </c>
      <c r="E135" s="36">
        <f t="shared" si="84"/>
        <v>6.209999999999907</v>
      </c>
      <c r="F135" s="31">
        <f t="shared" si="93"/>
        <v>480.5999999999994</v>
      </c>
      <c r="G135" s="35">
        <f t="shared" si="86"/>
        <v>98.99000000000265</v>
      </c>
      <c r="H135" s="36">
        <f t="shared" si="87"/>
        <v>6.709999999999896</v>
      </c>
      <c r="I135" s="31">
        <f t="shared" si="94"/>
        <v>550.5999999999983</v>
      </c>
      <c r="J135" s="35">
        <f t="shared" si="89"/>
        <v>99.49000000000291</v>
      </c>
      <c r="K135" s="36">
        <f t="shared" si="90"/>
        <v>7.209999999999885</v>
      </c>
      <c r="L135" s="31">
        <f t="shared" si="95"/>
        <v>625.4999999999983</v>
      </c>
      <c r="M135" s="4"/>
      <c r="N135" s="3"/>
      <c r="O135" s="3"/>
      <c r="P135" s="51"/>
      <c r="Q135" s="3"/>
      <c r="R135" s="3"/>
      <c r="S135" s="3"/>
      <c r="T135" s="3"/>
    </row>
    <row r="136" spans="1:20" ht="16.5" customHeight="1">
      <c r="A136" s="23">
        <f t="shared" si="80"/>
        <v>98.00000000000215</v>
      </c>
      <c r="B136" s="24">
        <f t="shared" si="81"/>
        <v>5.719999999999917</v>
      </c>
      <c r="C136" s="30">
        <f t="shared" si="92"/>
        <v>412.0000000000005</v>
      </c>
      <c r="D136" s="23">
        <f t="shared" si="83"/>
        <v>98.5000000000024</v>
      </c>
      <c r="E136" s="24">
        <f t="shared" si="84"/>
        <v>6.2199999999999065</v>
      </c>
      <c r="F136" s="30">
        <f t="shared" si="93"/>
        <v>481.9999999999994</v>
      </c>
      <c r="G136" s="23">
        <f t="shared" si="86"/>
        <v>99.00000000000266</v>
      </c>
      <c r="H136" s="24">
        <f t="shared" si="87"/>
        <v>6.719999999999896</v>
      </c>
      <c r="I136" s="30">
        <f t="shared" si="94"/>
        <v>551.9999999999983</v>
      </c>
      <c r="J136" s="23">
        <f t="shared" si="89"/>
        <v>99.50000000000291</v>
      </c>
      <c r="K136" s="24">
        <f t="shared" si="90"/>
        <v>7.219999999999885</v>
      </c>
      <c r="L136" s="30">
        <f t="shared" si="95"/>
        <v>626.9999999999983</v>
      </c>
      <c r="M136" s="4"/>
      <c r="N136" s="3"/>
      <c r="O136" s="3"/>
      <c r="P136" s="51"/>
      <c r="Q136" s="3"/>
      <c r="R136" s="3"/>
      <c r="S136" s="3"/>
      <c r="T136" s="3"/>
    </row>
    <row r="137" spans="1:20" ht="16.5" customHeight="1">
      <c r="A137" s="37">
        <f t="shared" si="80"/>
        <v>98.01000000000215</v>
      </c>
      <c r="B137" s="38">
        <f t="shared" si="81"/>
        <v>5.729999999999917</v>
      </c>
      <c r="C137" s="16">
        <f aca="true" t="shared" si="96" ref="C137:C146">+C136+$N$48/10</f>
        <v>413.4000000000005</v>
      </c>
      <c r="D137" s="37">
        <f t="shared" si="83"/>
        <v>98.5100000000024</v>
      </c>
      <c r="E137" s="38">
        <f t="shared" si="84"/>
        <v>6.229999999999906</v>
      </c>
      <c r="F137" s="16">
        <f aca="true" t="shared" si="97" ref="F137:F146">+F136+$N$53/10</f>
        <v>483.39999999999935</v>
      </c>
      <c r="G137" s="37">
        <f t="shared" si="86"/>
        <v>99.01000000000266</v>
      </c>
      <c r="H137" s="38">
        <f t="shared" si="87"/>
        <v>6.729999999999896</v>
      </c>
      <c r="I137" s="16">
        <f aca="true" t="shared" si="98" ref="I137:I146">+I136+$N$58/10</f>
        <v>553.4999999999983</v>
      </c>
      <c r="J137" s="37">
        <f t="shared" si="89"/>
        <v>99.51000000000292</v>
      </c>
      <c r="K137" s="38">
        <f t="shared" si="90"/>
        <v>7.229999999999885</v>
      </c>
      <c r="L137" s="16">
        <f aca="true" t="shared" si="99" ref="L137:L146">+L136+$N$63/10</f>
        <v>628.4999999999983</v>
      </c>
      <c r="M137" s="4"/>
      <c r="N137" s="3"/>
      <c r="O137" s="3"/>
      <c r="P137" s="51"/>
      <c r="Q137" s="3"/>
      <c r="R137" s="3"/>
      <c r="S137" s="3"/>
      <c r="T137" s="3"/>
    </row>
    <row r="138" spans="1:20" ht="16.5" customHeight="1">
      <c r="A138" s="35">
        <f t="shared" si="80"/>
        <v>98.02000000000216</v>
      </c>
      <c r="B138" s="36">
        <f t="shared" si="81"/>
        <v>5.739999999999917</v>
      </c>
      <c r="C138" s="31">
        <f t="shared" si="96"/>
        <v>414.80000000000047</v>
      </c>
      <c r="D138" s="35">
        <f t="shared" si="83"/>
        <v>98.52000000000241</v>
      </c>
      <c r="E138" s="36">
        <f t="shared" si="84"/>
        <v>6.239999999999906</v>
      </c>
      <c r="F138" s="31">
        <f t="shared" si="97"/>
        <v>484.79999999999933</v>
      </c>
      <c r="G138" s="35">
        <f t="shared" si="86"/>
        <v>99.02000000000267</v>
      </c>
      <c r="H138" s="36">
        <f t="shared" si="87"/>
        <v>6.739999999999895</v>
      </c>
      <c r="I138" s="31">
        <f t="shared" si="98"/>
        <v>554.9999999999983</v>
      </c>
      <c r="J138" s="35">
        <f t="shared" si="89"/>
        <v>99.52000000000292</v>
      </c>
      <c r="K138" s="36">
        <f t="shared" si="90"/>
        <v>7.239999999999885</v>
      </c>
      <c r="L138" s="31">
        <f t="shared" si="99"/>
        <v>629.9999999999983</v>
      </c>
      <c r="M138" s="4"/>
      <c r="N138" s="3"/>
      <c r="O138" s="3"/>
      <c r="P138" s="51"/>
      <c r="Q138" s="3"/>
      <c r="R138" s="3"/>
      <c r="S138" s="3"/>
      <c r="T138" s="3"/>
    </row>
    <row r="139" spans="1:20" ht="16.5" customHeight="1">
      <c r="A139" s="35">
        <f t="shared" si="80"/>
        <v>98.03000000000216</v>
      </c>
      <c r="B139" s="36">
        <f t="shared" si="81"/>
        <v>5.7499999999999165</v>
      </c>
      <c r="C139" s="31">
        <f t="shared" si="96"/>
        <v>416.20000000000044</v>
      </c>
      <c r="D139" s="35">
        <f t="shared" si="83"/>
        <v>98.53000000000242</v>
      </c>
      <c r="E139" s="36">
        <f t="shared" si="84"/>
        <v>6.249999999999906</v>
      </c>
      <c r="F139" s="31">
        <f t="shared" si="97"/>
        <v>486.1999999999993</v>
      </c>
      <c r="G139" s="35">
        <f t="shared" si="86"/>
        <v>99.03000000000267</v>
      </c>
      <c r="H139" s="36">
        <f t="shared" si="87"/>
        <v>6.749999999999895</v>
      </c>
      <c r="I139" s="31">
        <f t="shared" si="98"/>
        <v>556.4999999999983</v>
      </c>
      <c r="J139" s="35">
        <f t="shared" si="89"/>
        <v>99.53000000000293</v>
      </c>
      <c r="K139" s="36">
        <f t="shared" si="90"/>
        <v>7.2499999999998845</v>
      </c>
      <c r="L139" s="31">
        <f t="shared" si="99"/>
        <v>631.4999999999983</v>
      </c>
      <c r="M139" s="4"/>
      <c r="N139" s="3"/>
      <c r="O139" s="3"/>
      <c r="P139" s="51"/>
      <c r="Q139" s="3"/>
      <c r="R139" s="3"/>
      <c r="S139" s="3"/>
      <c r="T139" s="3"/>
    </row>
    <row r="140" spans="1:20" ht="16.5" customHeight="1">
      <c r="A140" s="35">
        <f t="shared" si="80"/>
        <v>98.04000000000217</v>
      </c>
      <c r="B140" s="36">
        <f t="shared" si="81"/>
        <v>5.759999999999916</v>
      </c>
      <c r="C140" s="31">
        <f t="shared" si="96"/>
        <v>417.6000000000004</v>
      </c>
      <c r="D140" s="35">
        <f t="shared" si="83"/>
        <v>98.54000000000242</v>
      </c>
      <c r="E140" s="36">
        <f t="shared" si="84"/>
        <v>6.259999999999906</v>
      </c>
      <c r="F140" s="31">
        <f t="shared" si="97"/>
        <v>487.5999999999993</v>
      </c>
      <c r="G140" s="35">
        <f t="shared" si="86"/>
        <v>99.04000000000268</v>
      </c>
      <c r="H140" s="36">
        <f t="shared" si="87"/>
        <v>6.759999999999895</v>
      </c>
      <c r="I140" s="31">
        <f t="shared" si="98"/>
        <v>557.9999999999983</v>
      </c>
      <c r="J140" s="35">
        <f t="shared" si="89"/>
        <v>99.54000000000293</v>
      </c>
      <c r="K140" s="36">
        <f t="shared" si="90"/>
        <v>7.259999999999884</v>
      </c>
      <c r="L140" s="31">
        <f t="shared" si="99"/>
        <v>632.9999999999983</v>
      </c>
      <c r="M140" s="4"/>
      <c r="N140" s="3"/>
      <c r="O140" s="3"/>
      <c r="P140" s="51"/>
      <c r="Q140" s="3"/>
      <c r="R140" s="3"/>
      <c r="S140" s="3"/>
      <c r="T140" s="3"/>
    </row>
    <row r="141" spans="1:20" ht="16.5" customHeight="1">
      <c r="A141" s="35">
        <f t="shared" si="80"/>
        <v>98.05000000000217</v>
      </c>
      <c r="B141" s="36">
        <f t="shared" si="81"/>
        <v>5.769999999999916</v>
      </c>
      <c r="C141" s="31">
        <f t="shared" si="96"/>
        <v>419.0000000000004</v>
      </c>
      <c r="D141" s="35">
        <f t="shared" si="83"/>
        <v>98.55000000000243</v>
      </c>
      <c r="E141" s="36">
        <f t="shared" si="84"/>
        <v>6.269999999999905</v>
      </c>
      <c r="F141" s="31">
        <f t="shared" si="97"/>
        <v>488.99999999999926</v>
      </c>
      <c r="G141" s="35">
        <f t="shared" si="86"/>
        <v>99.05000000000268</v>
      </c>
      <c r="H141" s="36">
        <f t="shared" si="87"/>
        <v>6.769999999999895</v>
      </c>
      <c r="I141" s="31">
        <f t="shared" si="98"/>
        <v>559.4999999999983</v>
      </c>
      <c r="J141" s="35">
        <f t="shared" si="89"/>
        <v>99.55000000000294</v>
      </c>
      <c r="K141" s="36">
        <f t="shared" si="90"/>
        <v>7.269999999999884</v>
      </c>
      <c r="L141" s="31">
        <f t="shared" si="99"/>
        <v>634.4999999999983</v>
      </c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>
        <f t="shared" si="80"/>
        <v>98.06000000000218</v>
      </c>
      <c r="B142" s="36">
        <f t="shared" si="81"/>
        <v>5.779999999999916</v>
      </c>
      <c r="C142" s="31">
        <f t="shared" si="96"/>
        <v>420.4000000000004</v>
      </c>
      <c r="D142" s="35">
        <f t="shared" si="83"/>
        <v>98.56000000000243</v>
      </c>
      <c r="E142" s="36">
        <f t="shared" si="84"/>
        <v>6.279999999999905</v>
      </c>
      <c r="F142" s="31">
        <f t="shared" si="97"/>
        <v>490.39999999999924</v>
      </c>
      <c r="G142" s="35">
        <f t="shared" si="86"/>
        <v>99.06000000000269</v>
      </c>
      <c r="H142" s="36">
        <f t="shared" si="87"/>
        <v>6.7799999999998946</v>
      </c>
      <c r="I142" s="31">
        <f t="shared" si="98"/>
        <v>560.9999999999983</v>
      </c>
      <c r="J142" s="35">
        <f t="shared" si="89"/>
        <v>99.56000000000294</v>
      </c>
      <c r="K142" s="36">
        <f t="shared" si="90"/>
        <v>7.279999999999884</v>
      </c>
      <c r="L142" s="31">
        <f t="shared" si="99"/>
        <v>635.9999999999983</v>
      </c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>
        <f t="shared" si="80"/>
        <v>98.07000000000218</v>
      </c>
      <c r="B143" s="36">
        <f t="shared" si="81"/>
        <v>5.789999999999916</v>
      </c>
      <c r="C143" s="31">
        <f t="shared" si="96"/>
        <v>421.80000000000035</v>
      </c>
      <c r="D143" s="35">
        <f t="shared" si="83"/>
        <v>98.57000000000244</v>
      </c>
      <c r="E143" s="36">
        <f t="shared" si="84"/>
        <v>6.289999999999905</v>
      </c>
      <c r="F143" s="31">
        <f t="shared" si="97"/>
        <v>491.7999999999992</v>
      </c>
      <c r="G143" s="35">
        <f t="shared" si="86"/>
        <v>99.0700000000027</v>
      </c>
      <c r="H143" s="36">
        <f t="shared" si="87"/>
        <v>6.789999999999894</v>
      </c>
      <c r="I143" s="31">
        <f t="shared" si="98"/>
        <v>562.4999999999983</v>
      </c>
      <c r="J143" s="35">
        <f t="shared" si="89"/>
        <v>99.57000000000295</v>
      </c>
      <c r="K143" s="36">
        <f t="shared" si="90"/>
        <v>7.289999999999884</v>
      </c>
      <c r="L143" s="31">
        <f t="shared" si="99"/>
        <v>637.4999999999983</v>
      </c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>
        <f t="shared" si="80"/>
        <v>98.08000000000219</v>
      </c>
      <c r="B144" s="36">
        <f t="shared" si="81"/>
        <v>5.7999999999999154</v>
      </c>
      <c r="C144" s="31">
        <f t="shared" si="96"/>
        <v>423.20000000000033</v>
      </c>
      <c r="D144" s="35">
        <f t="shared" si="83"/>
        <v>98.58000000000244</v>
      </c>
      <c r="E144" s="36">
        <f t="shared" si="84"/>
        <v>6.299999999999905</v>
      </c>
      <c r="F144" s="31">
        <f t="shared" si="97"/>
        <v>493.1999999999992</v>
      </c>
      <c r="G144" s="35">
        <f t="shared" si="86"/>
        <v>99.0800000000027</v>
      </c>
      <c r="H144" s="36">
        <f t="shared" si="87"/>
        <v>6.799999999999894</v>
      </c>
      <c r="I144" s="31">
        <f t="shared" si="98"/>
        <v>563.9999999999983</v>
      </c>
      <c r="J144" s="35">
        <f t="shared" si="89"/>
        <v>99.58000000000295</v>
      </c>
      <c r="K144" s="36">
        <f t="shared" si="90"/>
        <v>7.2999999999998835</v>
      </c>
      <c r="L144" s="31">
        <f t="shared" si="99"/>
        <v>638.9999999999983</v>
      </c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>
        <f t="shared" si="80"/>
        <v>98.09000000000219</v>
      </c>
      <c r="B145" s="36">
        <f t="shared" si="81"/>
        <v>5.809999999999915</v>
      </c>
      <c r="C145" s="31">
        <f t="shared" si="96"/>
        <v>424.6000000000003</v>
      </c>
      <c r="D145" s="35">
        <f t="shared" si="83"/>
        <v>98.59000000000245</v>
      </c>
      <c r="E145" s="36">
        <f t="shared" si="84"/>
        <v>6.309999999999905</v>
      </c>
      <c r="F145" s="31">
        <f t="shared" si="97"/>
        <v>494.59999999999917</v>
      </c>
      <c r="G145" s="35">
        <f t="shared" si="86"/>
        <v>99.0900000000027</v>
      </c>
      <c r="H145" s="36">
        <f t="shared" si="87"/>
        <v>6.809999999999894</v>
      </c>
      <c r="I145" s="31">
        <f t="shared" si="98"/>
        <v>565.4999999999983</v>
      </c>
      <c r="J145" s="35">
        <f t="shared" si="89"/>
        <v>99.59000000000296</v>
      </c>
      <c r="K145" s="36">
        <f t="shared" si="90"/>
        <v>7.309999999999883</v>
      </c>
      <c r="L145" s="31">
        <f t="shared" si="99"/>
        <v>640.4999999999983</v>
      </c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23">
        <f t="shared" si="80"/>
        <v>98.1000000000022</v>
      </c>
      <c r="B146" s="24">
        <f t="shared" si="81"/>
        <v>5.819999999999915</v>
      </c>
      <c r="C146" s="30">
        <f t="shared" si="96"/>
        <v>426.0000000000003</v>
      </c>
      <c r="D146" s="23">
        <f t="shared" si="83"/>
        <v>98.60000000000245</v>
      </c>
      <c r="E146" s="24">
        <f t="shared" si="84"/>
        <v>6.319999999999904</v>
      </c>
      <c r="F146" s="30">
        <f t="shared" si="97"/>
        <v>495.99999999999915</v>
      </c>
      <c r="G146" s="23">
        <f t="shared" si="86"/>
        <v>99.10000000000271</v>
      </c>
      <c r="H146" s="24">
        <f t="shared" si="87"/>
        <v>6.819999999999894</v>
      </c>
      <c r="I146" s="30">
        <f t="shared" si="98"/>
        <v>566.9999999999983</v>
      </c>
      <c r="J146" s="23">
        <f t="shared" si="89"/>
        <v>99.60000000000296</v>
      </c>
      <c r="K146" s="24">
        <f t="shared" si="90"/>
        <v>7.319999999999883</v>
      </c>
      <c r="L146" s="30">
        <f t="shared" si="99"/>
        <v>641.9999999999983</v>
      </c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7">
        <f t="shared" si="80"/>
        <v>98.1100000000022</v>
      </c>
      <c r="B147" s="38">
        <f t="shared" si="81"/>
        <v>5.829999999999915</v>
      </c>
      <c r="C147" s="16">
        <f aca="true" t="shared" si="100" ref="C147:C156">+C146+$N$49/10</f>
        <v>427.40000000000026</v>
      </c>
      <c r="D147" s="37">
        <f t="shared" si="83"/>
        <v>98.61000000000246</v>
      </c>
      <c r="E147" s="38">
        <f t="shared" si="84"/>
        <v>6.329999999999904</v>
      </c>
      <c r="F147" s="16">
        <f aca="true" t="shared" si="101" ref="F147:F156">+F146+$N$54/10</f>
        <v>497.3999999999991</v>
      </c>
      <c r="G147" s="37">
        <f t="shared" si="86"/>
        <v>99.11000000000271</v>
      </c>
      <c r="H147" s="38">
        <f t="shared" si="87"/>
        <v>6.8299999999998935</v>
      </c>
      <c r="I147" s="16">
        <f aca="true" t="shared" si="102" ref="I147:I156">+I146+$N$59/10</f>
        <v>568.4999999999983</v>
      </c>
      <c r="J147" s="37">
        <f t="shared" si="89"/>
        <v>99.61000000000297</v>
      </c>
      <c r="K147" s="38">
        <f t="shared" si="90"/>
        <v>7.329999999999883</v>
      </c>
      <c r="L147" s="16">
        <f aca="true" t="shared" si="103" ref="L147:L156">+L146+$N$64/10</f>
        <v>643.4999999999983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>
        <f t="shared" si="80"/>
        <v>98.12000000000221</v>
      </c>
      <c r="B148" s="36">
        <f t="shared" si="81"/>
        <v>5.839999999999915</v>
      </c>
      <c r="C148" s="31">
        <f t="shared" si="100"/>
        <v>428.80000000000024</v>
      </c>
      <c r="D148" s="35">
        <f t="shared" si="83"/>
        <v>98.62000000000246</v>
      </c>
      <c r="E148" s="36">
        <f t="shared" si="84"/>
        <v>6.339999999999904</v>
      </c>
      <c r="F148" s="31">
        <f t="shared" si="101"/>
        <v>498.7999999999991</v>
      </c>
      <c r="G148" s="35">
        <f t="shared" si="86"/>
        <v>99.12000000000272</v>
      </c>
      <c r="H148" s="36">
        <f t="shared" si="87"/>
        <v>6.839999999999893</v>
      </c>
      <c r="I148" s="31">
        <f t="shared" si="102"/>
        <v>569.9999999999983</v>
      </c>
      <c r="J148" s="35">
        <f t="shared" si="89"/>
        <v>99.62000000000297</v>
      </c>
      <c r="K148" s="36">
        <f t="shared" si="90"/>
        <v>7.339999999999883</v>
      </c>
      <c r="L148" s="31">
        <f t="shared" si="103"/>
        <v>644.9999999999983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>
        <f aca="true" t="shared" si="104" ref="A149:A165">+A148+0.01</f>
        <v>98.13000000000221</v>
      </c>
      <c r="B149" s="36">
        <f aca="true" t="shared" si="105" ref="B149:B165">+B148+0.01</f>
        <v>5.849999999999914</v>
      </c>
      <c r="C149" s="31">
        <f t="shared" si="100"/>
        <v>430.2000000000002</v>
      </c>
      <c r="D149" s="35">
        <f aca="true" t="shared" si="106" ref="D149:D165">+D148+0.01</f>
        <v>98.63000000000247</v>
      </c>
      <c r="E149" s="36">
        <f aca="true" t="shared" si="107" ref="E149:E165">+E148+0.01</f>
        <v>6.349999999999904</v>
      </c>
      <c r="F149" s="31">
        <f t="shared" si="101"/>
        <v>500.1999999999991</v>
      </c>
      <c r="G149" s="35">
        <f aca="true" t="shared" si="108" ref="G149:G165">+G148+0.01</f>
        <v>99.13000000000272</v>
      </c>
      <c r="H149" s="36">
        <f aca="true" t="shared" si="109" ref="H149:H165">+H148+0.01</f>
        <v>6.849999999999893</v>
      </c>
      <c r="I149" s="31">
        <f t="shared" si="102"/>
        <v>571.4999999999983</v>
      </c>
      <c r="J149" s="35">
        <f aca="true" t="shared" si="110" ref="J149:J165">+J148+0.01</f>
        <v>99.63000000000298</v>
      </c>
      <c r="K149" s="36">
        <f aca="true" t="shared" si="111" ref="K149:K165">+K148+0.01</f>
        <v>7.349999999999882</v>
      </c>
      <c r="L149" s="31">
        <f t="shared" si="103"/>
        <v>646.4999999999983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>
        <f t="shared" si="104"/>
        <v>98.14000000000222</v>
      </c>
      <c r="B150" s="36">
        <f t="shared" si="105"/>
        <v>5.859999999999914</v>
      </c>
      <c r="C150" s="31">
        <f t="shared" si="100"/>
        <v>431.6000000000002</v>
      </c>
      <c r="D150" s="35">
        <f t="shared" si="106"/>
        <v>98.64000000000247</v>
      </c>
      <c r="E150" s="36">
        <f t="shared" si="107"/>
        <v>6.3599999999999035</v>
      </c>
      <c r="F150" s="31">
        <f t="shared" si="101"/>
        <v>501.59999999999906</v>
      </c>
      <c r="G150" s="35">
        <f t="shared" si="108"/>
        <v>99.14000000000273</v>
      </c>
      <c r="H150" s="36">
        <f t="shared" si="109"/>
        <v>6.859999999999893</v>
      </c>
      <c r="I150" s="31">
        <f t="shared" si="102"/>
        <v>572.9999999999983</v>
      </c>
      <c r="J150" s="35">
        <f t="shared" si="110"/>
        <v>99.64000000000298</v>
      </c>
      <c r="K150" s="36">
        <f t="shared" si="111"/>
        <v>7.359999999999882</v>
      </c>
      <c r="L150" s="31">
        <f t="shared" si="103"/>
        <v>647.9999999999983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>
        <f t="shared" si="104"/>
        <v>98.15000000000222</v>
      </c>
      <c r="B151" s="36">
        <f t="shared" si="105"/>
        <v>5.869999999999914</v>
      </c>
      <c r="C151" s="31">
        <f t="shared" si="100"/>
        <v>433.00000000000017</v>
      </c>
      <c r="D151" s="35">
        <f t="shared" si="106"/>
        <v>98.65000000000248</v>
      </c>
      <c r="E151" s="36">
        <f t="shared" si="107"/>
        <v>6.369999999999903</v>
      </c>
      <c r="F151" s="31">
        <f t="shared" si="101"/>
        <v>502.99999999999903</v>
      </c>
      <c r="G151" s="35">
        <f t="shared" si="108"/>
        <v>99.15000000000273</v>
      </c>
      <c r="H151" s="36">
        <f t="shared" si="109"/>
        <v>6.869999999999893</v>
      </c>
      <c r="I151" s="31">
        <f t="shared" si="102"/>
        <v>574.4999999999983</v>
      </c>
      <c r="J151" s="35">
        <f t="shared" si="110"/>
        <v>99.65000000000299</v>
      </c>
      <c r="K151" s="36">
        <f t="shared" si="111"/>
        <v>7.369999999999882</v>
      </c>
      <c r="L151" s="31">
        <f t="shared" si="103"/>
        <v>649.4999999999983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>
        <f t="shared" si="104"/>
        <v>98.16000000000223</v>
      </c>
      <c r="B152" s="36">
        <f t="shared" si="105"/>
        <v>5.879999999999914</v>
      </c>
      <c r="C152" s="31">
        <f t="shared" si="100"/>
        <v>434.40000000000015</v>
      </c>
      <c r="D152" s="35">
        <f t="shared" si="106"/>
        <v>98.66000000000248</v>
      </c>
      <c r="E152" s="36">
        <f t="shared" si="107"/>
        <v>6.379999999999903</v>
      </c>
      <c r="F152" s="31">
        <f t="shared" si="101"/>
        <v>504.399999999999</v>
      </c>
      <c r="G152" s="35">
        <f t="shared" si="108"/>
        <v>99.16000000000274</v>
      </c>
      <c r="H152" s="36">
        <f t="shared" si="109"/>
        <v>6.879999999999892</v>
      </c>
      <c r="I152" s="31">
        <f t="shared" si="102"/>
        <v>575.9999999999983</v>
      </c>
      <c r="J152" s="35">
        <f t="shared" si="110"/>
        <v>99.660000000003</v>
      </c>
      <c r="K152" s="36">
        <f t="shared" si="111"/>
        <v>7.379999999999882</v>
      </c>
      <c r="L152" s="31">
        <f t="shared" si="103"/>
        <v>650.9999999999983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>
        <f t="shared" si="104"/>
        <v>98.17000000000223</v>
      </c>
      <c r="B153" s="36">
        <f t="shared" si="105"/>
        <v>5.8899999999999135</v>
      </c>
      <c r="C153" s="31">
        <f t="shared" si="100"/>
        <v>435.8000000000001</v>
      </c>
      <c r="D153" s="35">
        <f t="shared" si="106"/>
        <v>98.67000000000249</v>
      </c>
      <c r="E153" s="36">
        <f t="shared" si="107"/>
        <v>6.389999999999903</v>
      </c>
      <c r="F153" s="31">
        <f t="shared" si="101"/>
        <v>505.799999999999</v>
      </c>
      <c r="G153" s="35">
        <f t="shared" si="108"/>
        <v>99.17000000000274</v>
      </c>
      <c r="H153" s="36">
        <f t="shared" si="109"/>
        <v>6.889999999999892</v>
      </c>
      <c r="I153" s="31">
        <f t="shared" si="102"/>
        <v>577.4999999999983</v>
      </c>
      <c r="J153" s="35">
        <f t="shared" si="110"/>
        <v>99.670000000003</v>
      </c>
      <c r="K153" s="36">
        <f t="shared" si="111"/>
        <v>7.3899999999998816</v>
      </c>
      <c r="L153" s="31">
        <f t="shared" si="103"/>
        <v>652.4999999999983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>
        <f t="shared" si="104"/>
        <v>98.18000000000224</v>
      </c>
      <c r="B154" s="36">
        <f t="shared" si="105"/>
        <v>5.899999999999913</v>
      </c>
      <c r="C154" s="31">
        <f t="shared" si="100"/>
        <v>437.2000000000001</v>
      </c>
      <c r="D154" s="35">
        <f t="shared" si="106"/>
        <v>98.6800000000025</v>
      </c>
      <c r="E154" s="36">
        <f t="shared" si="107"/>
        <v>6.399999999999903</v>
      </c>
      <c r="F154" s="31">
        <f t="shared" si="101"/>
        <v>507.19999999999897</v>
      </c>
      <c r="G154" s="35">
        <f t="shared" si="108"/>
        <v>99.18000000000275</v>
      </c>
      <c r="H154" s="36">
        <f t="shared" si="109"/>
        <v>6.899999999999892</v>
      </c>
      <c r="I154" s="31">
        <f t="shared" si="102"/>
        <v>578.9999999999983</v>
      </c>
      <c r="J154" s="35">
        <f t="shared" si="110"/>
        <v>99.680000000003</v>
      </c>
      <c r="K154" s="36">
        <f t="shared" si="111"/>
        <v>7.399999999999881</v>
      </c>
      <c r="L154" s="31">
        <f t="shared" si="103"/>
        <v>653.9999999999983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>
        <f t="shared" si="104"/>
        <v>98.19000000000224</v>
      </c>
      <c r="B155" s="36">
        <f t="shared" si="105"/>
        <v>5.909999999999913</v>
      </c>
      <c r="C155" s="31">
        <f t="shared" si="100"/>
        <v>438.6000000000001</v>
      </c>
      <c r="D155" s="35">
        <f t="shared" si="106"/>
        <v>98.6900000000025</v>
      </c>
      <c r="E155" s="36">
        <f t="shared" si="107"/>
        <v>6.409999999999902</v>
      </c>
      <c r="F155" s="31">
        <f t="shared" si="101"/>
        <v>508.59999999999894</v>
      </c>
      <c r="G155" s="35">
        <f t="shared" si="108"/>
        <v>99.19000000000275</v>
      </c>
      <c r="H155" s="36">
        <f t="shared" si="109"/>
        <v>6.909999999999892</v>
      </c>
      <c r="I155" s="31">
        <f t="shared" si="102"/>
        <v>580.4999999999983</v>
      </c>
      <c r="J155" s="35">
        <f t="shared" si="110"/>
        <v>99.69000000000301</v>
      </c>
      <c r="K155" s="36">
        <f t="shared" si="111"/>
        <v>7.409999999999881</v>
      </c>
      <c r="L155" s="31">
        <f t="shared" si="103"/>
        <v>655.4999999999983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3">
        <f t="shared" si="104"/>
        <v>98.20000000000225</v>
      </c>
      <c r="B156" s="24">
        <f t="shared" si="105"/>
        <v>5.919999999999913</v>
      </c>
      <c r="C156" s="30">
        <f t="shared" si="100"/>
        <v>440.00000000000006</v>
      </c>
      <c r="D156" s="23">
        <f t="shared" si="106"/>
        <v>98.7000000000025</v>
      </c>
      <c r="E156" s="24">
        <f t="shared" si="107"/>
        <v>6.419999999999902</v>
      </c>
      <c r="F156" s="30">
        <f t="shared" si="101"/>
        <v>509.9999999999989</v>
      </c>
      <c r="G156" s="23">
        <f t="shared" si="108"/>
        <v>99.20000000000276</v>
      </c>
      <c r="H156" s="24">
        <f t="shared" si="109"/>
        <v>6.919999999999892</v>
      </c>
      <c r="I156" s="30">
        <f t="shared" si="102"/>
        <v>581.9999999999983</v>
      </c>
      <c r="J156" s="23">
        <f t="shared" si="110"/>
        <v>99.70000000000302</v>
      </c>
      <c r="K156" s="24">
        <f t="shared" si="111"/>
        <v>7.419999999999881</v>
      </c>
      <c r="L156" s="30">
        <f t="shared" si="103"/>
        <v>656.9999999999983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7">
        <f t="shared" si="104"/>
        <v>98.21000000000225</v>
      </c>
      <c r="B157" s="38">
        <f t="shared" si="105"/>
        <v>5.929999999999913</v>
      </c>
      <c r="C157" s="16">
        <f aca="true" t="shared" si="112" ref="C157:C165">+C156+$N$50/10</f>
        <v>441.40000000000003</v>
      </c>
      <c r="D157" s="37">
        <f t="shared" si="106"/>
        <v>98.71000000000251</v>
      </c>
      <c r="E157" s="38">
        <f t="shared" si="107"/>
        <v>6.429999999999902</v>
      </c>
      <c r="F157" s="16">
        <f aca="true" t="shared" si="113" ref="F157:F165">+F156+$N$55/10</f>
        <v>511.3999999999989</v>
      </c>
      <c r="G157" s="37">
        <f t="shared" si="108"/>
        <v>99.21000000000276</v>
      </c>
      <c r="H157" s="38">
        <f t="shared" si="109"/>
        <v>6.929999999999891</v>
      </c>
      <c r="I157" s="16">
        <f aca="true" t="shared" si="114" ref="I157:I165">+I156+$N$60/10</f>
        <v>583.4999999999983</v>
      </c>
      <c r="J157" s="37">
        <f t="shared" si="110"/>
        <v>99.71000000000302</v>
      </c>
      <c r="K157" s="38">
        <f t="shared" si="111"/>
        <v>7.429999999999881</v>
      </c>
      <c r="L157" s="16">
        <f aca="true" t="shared" si="115" ref="L157:L165">+L156+$N$65/10</f>
        <v>658.4999999999983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>
        <f t="shared" si="104"/>
        <v>98.22000000000226</v>
      </c>
      <c r="B158" s="36">
        <f t="shared" si="105"/>
        <v>5.9399999999999125</v>
      </c>
      <c r="C158" s="31">
        <f t="shared" si="112"/>
        <v>442.8</v>
      </c>
      <c r="D158" s="35">
        <f t="shared" si="106"/>
        <v>98.72000000000251</v>
      </c>
      <c r="E158" s="36">
        <f t="shared" si="107"/>
        <v>6.439999999999902</v>
      </c>
      <c r="F158" s="31">
        <f t="shared" si="113"/>
        <v>512.7999999999989</v>
      </c>
      <c r="G158" s="35">
        <f t="shared" si="108"/>
        <v>99.22000000000277</v>
      </c>
      <c r="H158" s="36">
        <f t="shared" si="109"/>
        <v>6.939999999999891</v>
      </c>
      <c r="I158" s="31">
        <f t="shared" si="114"/>
        <v>584.9999999999983</v>
      </c>
      <c r="J158" s="35">
        <f t="shared" si="110"/>
        <v>99.72000000000303</v>
      </c>
      <c r="K158" s="36">
        <f t="shared" si="111"/>
        <v>7.4399999999998805</v>
      </c>
      <c r="L158" s="31">
        <f t="shared" si="115"/>
        <v>659.9999999999983</v>
      </c>
      <c r="M158" s="4"/>
      <c r="N158" s="3"/>
    </row>
    <row r="159" spans="1:14" ht="16.5" customHeight="1">
      <c r="A159" s="35">
        <f t="shared" si="104"/>
        <v>98.23000000000226</v>
      </c>
      <c r="B159" s="36">
        <f t="shared" si="105"/>
        <v>5.949999999999912</v>
      </c>
      <c r="C159" s="31">
        <f t="shared" si="112"/>
        <v>444.2</v>
      </c>
      <c r="D159" s="35">
        <f t="shared" si="106"/>
        <v>98.73000000000252</v>
      </c>
      <c r="E159" s="36">
        <f t="shared" si="107"/>
        <v>6.449999999999902</v>
      </c>
      <c r="F159" s="31">
        <f t="shared" si="113"/>
        <v>514.1999999999989</v>
      </c>
      <c r="G159" s="35">
        <f t="shared" si="108"/>
        <v>99.23000000000278</v>
      </c>
      <c r="H159" s="36">
        <f t="shared" si="109"/>
        <v>6.949999999999891</v>
      </c>
      <c r="I159" s="31">
        <f t="shared" si="114"/>
        <v>586.4999999999983</v>
      </c>
      <c r="J159" s="35">
        <f t="shared" si="110"/>
        <v>99.73000000000303</v>
      </c>
      <c r="K159" s="36">
        <f t="shared" si="111"/>
        <v>7.44999999999988</v>
      </c>
      <c r="L159" s="31">
        <f t="shared" si="115"/>
        <v>661.4999999999983</v>
      </c>
      <c r="M159" s="4"/>
      <c r="N159" s="3"/>
    </row>
    <row r="160" spans="1:14" ht="16.5" customHeight="1">
      <c r="A160" s="35">
        <f t="shared" si="104"/>
        <v>98.24000000000227</v>
      </c>
      <c r="B160" s="36">
        <f t="shared" si="105"/>
        <v>5.959999999999912</v>
      </c>
      <c r="C160" s="31">
        <f t="shared" si="112"/>
        <v>445.59999999999997</v>
      </c>
      <c r="D160" s="35">
        <f t="shared" si="106"/>
        <v>98.74000000000252</v>
      </c>
      <c r="E160" s="36">
        <f t="shared" si="107"/>
        <v>6.459999999999901</v>
      </c>
      <c r="F160" s="31">
        <f t="shared" si="113"/>
        <v>515.5999999999989</v>
      </c>
      <c r="G160" s="35">
        <f t="shared" si="108"/>
        <v>99.24000000000278</v>
      </c>
      <c r="H160" s="36">
        <f t="shared" si="109"/>
        <v>6.959999999999891</v>
      </c>
      <c r="I160" s="31">
        <f t="shared" si="114"/>
        <v>587.9999999999983</v>
      </c>
      <c r="J160" s="35">
        <f t="shared" si="110"/>
        <v>99.74000000000304</v>
      </c>
      <c r="K160" s="36">
        <f t="shared" si="111"/>
        <v>7.45999999999988</v>
      </c>
      <c r="L160" s="31">
        <f t="shared" si="115"/>
        <v>662.9999999999983</v>
      </c>
      <c r="M160" s="4"/>
      <c r="N160" s="3"/>
    </row>
    <row r="161" spans="1:14" ht="16.5" customHeight="1">
      <c r="A161" s="35">
        <f t="shared" si="104"/>
        <v>98.25000000000227</v>
      </c>
      <c r="B161" s="36">
        <f t="shared" si="105"/>
        <v>5.969999999999912</v>
      </c>
      <c r="C161" s="31">
        <f t="shared" si="112"/>
        <v>446.99999999999994</v>
      </c>
      <c r="D161" s="35">
        <f t="shared" si="106"/>
        <v>98.75000000000253</v>
      </c>
      <c r="E161" s="36">
        <f t="shared" si="107"/>
        <v>6.469999999999901</v>
      </c>
      <c r="F161" s="31">
        <f t="shared" si="113"/>
        <v>516.9999999999989</v>
      </c>
      <c r="G161" s="35">
        <f t="shared" si="108"/>
        <v>99.25000000000279</v>
      </c>
      <c r="H161" s="36">
        <f t="shared" si="109"/>
        <v>6.9699999999998905</v>
      </c>
      <c r="I161" s="31">
        <f t="shared" si="114"/>
        <v>589.4999999999983</v>
      </c>
      <c r="J161" s="35">
        <f t="shared" si="110"/>
        <v>99.75000000000304</v>
      </c>
      <c r="K161" s="36">
        <f t="shared" si="111"/>
        <v>7.46999999999988</v>
      </c>
      <c r="L161" s="31">
        <f t="shared" si="115"/>
        <v>664.4999999999983</v>
      </c>
      <c r="M161" s="4"/>
      <c r="N161" s="3"/>
    </row>
    <row r="162" spans="1:14" ht="16.5" customHeight="1">
      <c r="A162" s="35">
        <f t="shared" si="104"/>
        <v>98.26000000000228</v>
      </c>
      <c r="B162" s="36">
        <f t="shared" si="105"/>
        <v>5.979999999999912</v>
      </c>
      <c r="C162" s="31">
        <f t="shared" si="112"/>
        <v>448.3999999999999</v>
      </c>
      <c r="D162" s="35">
        <f t="shared" si="106"/>
        <v>98.76000000000253</v>
      </c>
      <c r="E162" s="36">
        <f t="shared" si="107"/>
        <v>6.479999999999901</v>
      </c>
      <c r="F162" s="31">
        <f t="shared" si="113"/>
        <v>518.3999999999988</v>
      </c>
      <c r="G162" s="35">
        <f t="shared" si="108"/>
        <v>99.26000000000279</v>
      </c>
      <c r="H162" s="36">
        <f t="shared" si="109"/>
        <v>6.97999999999989</v>
      </c>
      <c r="I162" s="31">
        <f t="shared" si="114"/>
        <v>590.9999999999983</v>
      </c>
      <c r="J162" s="35">
        <f t="shared" si="110"/>
        <v>99.76000000000305</v>
      </c>
      <c r="K162" s="36">
        <f t="shared" si="111"/>
        <v>7.47999999999988</v>
      </c>
      <c r="L162" s="31">
        <f t="shared" si="115"/>
        <v>665.9999999999983</v>
      </c>
      <c r="M162" s="4"/>
      <c r="N162" s="3"/>
    </row>
    <row r="163" spans="1:14" ht="16.5" customHeight="1">
      <c r="A163" s="35">
        <f t="shared" si="104"/>
        <v>98.27000000000228</v>
      </c>
      <c r="B163" s="36">
        <f t="shared" si="105"/>
        <v>5.989999999999911</v>
      </c>
      <c r="C163" s="31">
        <f t="shared" si="112"/>
        <v>449.7999999999999</v>
      </c>
      <c r="D163" s="35">
        <f t="shared" si="106"/>
        <v>98.77000000000254</v>
      </c>
      <c r="E163" s="36">
        <f t="shared" si="107"/>
        <v>6.489999999999901</v>
      </c>
      <c r="F163" s="31">
        <f t="shared" si="113"/>
        <v>519.7999999999988</v>
      </c>
      <c r="G163" s="35">
        <f t="shared" si="108"/>
        <v>99.2700000000028</v>
      </c>
      <c r="H163" s="36">
        <f t="shared" si="109"/>
        <v>6.98999999999989</v>
      </c>
      <c r="I163" s="31">
        <f t="shared" si="114"/>
        <v>592.4999999999983</v>
      </c>
      <c r="J163" s="35">
        <f t="shared" si="110"/>
        <v>99.77000000000305</v>
      </c>
      <c r="K163" s="36">
        <f t="shared" si="111"/>
        <v>7.489999999999879</v>
      </c>
      <c r="L163" s="31">
        <f t="shared" si="115"/>
        <v>667.4999999999983</v>
      </c>
      <c r="M163" s="4"/>
      <c r="N163" s="3"/>
    </row>
    <row r="164" spans="1:14" ht="16.5" customHeight="1">
      <c r="A164" s="35">
        <f t="shared" si="104"/>
        <v>98.28000000000229</v>
      </c>
      <c r="B164" s="36">
        <f t="shared" si="105"/>
        <v>5.999999999999911</v>
      </c>
      <c r="C164" s="31">
        <f t="shared" si="112"/>
        <v>451.1999999999999</v>
      </c>
      <c r="D164" s="35">
        <f t="shared" si="106"/>
        <v>98.78000000000254</v>
      </c>
      <c r="E164" s="36">
        <f t="shared" si="107"/>
        <v>6.4999999999999005</v>
      </c>
      <c r="F164" s="31">
        <f t="shared" si="113"/>
        <v>521.1999999999988</v>
      </c>
      <c r="G164" s="35">
        <f t="shared" si="108"/>
        <v>99.2800000000028</v>
      </c>
      <c r="H164" s="36">
        <f t="shared" si="109"/>
        <v>6.99999999999989</v>
      </c>
      <c r="I164" s="31">
        <f t="shared" si="114"/>
        <v>593.9999999999983</v>
      </c>
      <c r="J164" s="35">
        <f t="shared" si="110"/>
        <v>99.78000000000306</v>
      </c>
      <c r="K164" s="36">
        <f t="shared" si="111"/>
        <v>7.499999999999879</v>
      </c>
      <c r="L164" s="31">
        <f t="shared" si="115"/>
        <v>668.9999999999983</v>
      </c>
      <c r="M164" s="4"/>
      <c r="N164" s="3"/>
    </row>
    <row r="165" spans="1:14" ht="16.5" customHeight="1">
      <c r="A165" s="23">
        <f t="shared" si="104"/>
        <v>98.2900000000023</v>
      </c>
      <c r="B165" s="24">
        <f t="shared" si="105"/>
        <v>6.009999999999911</v>
      </c>
      <c r="C165" s="30">
        <f t="shared" si="112"/>
        <v>452.59999999999985</v>
      </c>
      <c r="D165" s="23">
        <f t="shared" si="106"/>
        <v>98.79000000000255</v>
      </c>
      <c r="E165" s="24">
        <f t="shared" si="107"/>
        <v>6.5099999999999</v>
      </c>
      <c r="F165" s="30">
        <f t="shared" si="113"/>
        <v>522.5999999999988</v>
      </c>
      <c r="G165" s="23">
        <f t="shared" si="108"/>
        <v>99.2900000000028</v>
      </c>
      <c r="H165" s="24">
        <f t="shared" si="109"/>
        <v>7.00999999999989</v>
      </c>
      <c r="I165" s="30">
        <f t="shared" si="114"/>
        <v>595.4999999999983</v>
      </c>
      <c r="J165" s="23">
        <f t="shared" si="110"/>
        <v>99.79000000000306</v>
      </c>
      <c r="K165" s="24">
        <f t="shared" si="111"/>
        <v>7.509999999999879</v>
      </c>
      <c r="L165" s="30">
        <f t="shared" si="115"/>
        <v>670.4999999999983</v>
      </c>
      <c r="M165" s="39"/>
      <c r="N165" s="3"/>
    </row>
    <row r="166" spans="1:14" ht="22.5" customHeight="1">
      <c r="A166" s="1" t="s">
        <v>0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4"/>
      <c r="N166" s="34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9"/>
      <c r="N167" s="34"/>
    </row>
    <row r="168" spans="1:14" ht="22.5" customHeight="1">
      <c r="A168" s="44" t="s">
        <v>9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9"/>
      <c r="N168" s="34"/>
    </row>
    <row r="169" spans="1:14" ht="22.5" customHeight="1">
      <c r="A169" s="6" t="s">
        <v>2</v>
      </c>
      <c r="B169" s="6" t="s">
        <v>2</v>
      </c>
      <c r="C169" s="6" t="s">
        <v>3</v>
      </c>
      <c r="D169" s="6" t="s">
        <v>2</v>
      </c>
      <c r="E169" s="6" t="s">
        <v>2</v>
      </c>
      <c r="F169" s="6" t="s">
        <v>3</v>
      </c>
      <c r="G169" s="6" t="s">
        <v>2</v>
      </c>
      <c r="H169" s="6" t="s">
        <v>2</v>
      </c>
      <c r="I169" s="6" t="s">
        <v>3</v>
      </c>
      <c r="J169" s="6" t="s">
        <v>2</v>
      </c>
      <c r="K169" s="6" t="s">
        <v>2</v>
      </c>
      <c r="L169" s="6" t="s">
        <v>3</v>
      </c>
      <c r="M169" s="39"/>
      <c r="N169" s="34"/>
    </row>
    <row r="170" spans="1:14" ht="22.5" customHeight="1">
      <c r="A170" s="10" t="s">
        <v>4</v>
      </c>
      <c r="B170" s="10" t="s">
        <v>5</v>
      </c>
      <c r="C170" s="10" t="s">
        <v>6</v>
      </c>
      <c r="D170" s="10" t="s">
        <v>4</v>
      </c>
      <c r="E170" s="10" t="s">
        <v>5</v>
      </c>
      <c r="F170" s="10" t="s">
        <v>6</v>
      </c>
      <c r="G170" s="10" t="s">
        <v>4</v>
      </c>
      <c r="H170" s="10" t="s">
        <v>5</v>
      </c>
      <c r="I170" s="10" t="s">
        <v>6</v>
      </c>
      <c r="J170" s="10" t="s">
        <v>4</v>
      </c>
      <c r="K170" s="10" t="s">
        <v>5</v>
      </c>
      <c r="L170" s="10" t="s">
        <v>6</v>
      </c>
      <c r="M170" s="39"/>
      <c r="N170" s="34"/>
    </row>
    <row r="171" spans="1:14" ht="16.5" customHeight="1">
      <c r="A171" s="14">
        <f>J165+0.01</f>
        <v>99.80000000000307</v>
      </c>
      <c r="B171" s="15">
        <f>K165+0.01</f>
        <v>7.519999999999879</v>
      </c>
      <c r="C171" s="18">
        <f>+L165+$N$65/10</f>
        <v>671.9999999999983</v>
      </c>
      <c r="D171" s="14">
        <f>+A220+0.01</f>
        <v>100.30000000000332</v>
      </c>
      <c r="E171" s="15">
        <f>+B220+0.01</f>
        <v>8.019999999999868</v>
      </c>
      <c r="F171" s="18">
        <f>+C220+$N$70/10</f>
        <v>746.9999999999983</v>
      </c>
      <c r="G171" s="14">
        <f>+D220+0.01</f>
        <v>100.80000000000358</v>
      </c>
      <c r="H171" s="15">
        <f>+E220+0.01</f>
        <v>8.519999999999857</v>
      </c>
      <c r="I171" s="18">
        <f>+F220+$N$75/10</f>
        <v>821.9999999999983</v>
      </c>
      <c r="J171" s="14">
        <f>+G220+0.01</f>
        <v>101.30000000000383</v>
      </c>
      <c r="K171" s="15">
        <f>+H220+0.01</f>
        <v>9.019999999999847</v>
      </c>
      <c r="L171" s="18">
        <f>+I220+$N$80/10</f>
        <v>902.9999999999997</v>
      </c>
      <c r="M171" s="39"/>
      <c r="N171" s="34"/>
    </row>
    <row r="172" spans="1:14" ht="16.5" customHeight="1">
      <c r="A172" s="35">
        <f aca="true" t="shared" si="116" ref="A172:A203">+A171+0.01</f>
        <v>99.81000000000307</v>
      </c>
      <c r="B172" s="36">
        <f aca="true" t="shared" si="117" ref="B172:B203">+B171+0.01</f>
        <v>7.529999999999879</v>
      </c>
      <c r="C172" s="31">
        <f aca="true" t="shared" si="118" ref="C172:C181">+C171+$N$66/10</f>
        <v>673.4999999999983</v>
      </c>
      <c r="D172" s="35">
        <f aca="true" t="shared" si="119" ref="D172:D203">+D171+0.01</f>
        <v>100.31000000000333</v>
      </c>
      <c r="E172" s="36">
        <f aca="true" t="shared" si="120" ref="E172:E203">+E171+0.01</f>
        <v>8.029999999999868</v>
      </c>
      <c r="F172" s="31">
        <f aca="true" t="shared" si="121" ref="F172:F181">+F171+$N$71/10</f>
        <v>748.4999999999983</v>
      </c>
      <c r="G172" s="35">
        <f aca="true" t="shared" si="122" ref="G172:G203">+G171+0.01</f>
        <v>100.81000000000358</v>
      </c>
      <c r="H172" s="36">
        <f aca="true" t="shared" si="123" ref="H172:H203">+H171+0.01</f>
        <v>8.529999999999857</v>
      </c>
      <c r="I172" s="31">
        <f aca="true" t="shared" si="124" ref="I172:I181">+I171+$N$76/10</f>
        <v>823.4999999999983</v>
      </c>
      <c r="J172" s="35">
        <f aca="true" t="shared" si="125" ref="J172:J203">+J171+0.01</f>
        <v>101.31000000000384</v>
      </c>
      <c r="K172" s="36">
        <f aca="true" t="shared" si="126" ref="K172:K203">+K171+0.01</f>
        <v>9.029999999999847</v>
      </c>
      <c r="L172" s="31">
        <f aca="true" t="shared" si="127" ref="L172:L181">+L171+$N$81/10</f>
        <v>904.6999999999997</v>
      </c>
      <c r="M172" s="39"/>
      <c r="N172" s="34"/>
    </row>
    <row r="173" spans="1:14" ht="16.5" customHeight="1">
      <c r="A173" s="35">
        <f t="shared" si="116"/>
        <v>99.82000000000308</v>
      </c>
      <c r="B173" s="36">
        <f t="shared" si="117"/>
        <v>7.539999999999878</v>
      </c>
      <c r="C173" s="31">
        <f t="shared" si="118"/>
        <v>674.9999999999983</v>
      </c>
      <c r="D173" s="35">
        <f t="shared" si="119"/>
        <v>100.32000000000333</v>
      </c>
      <c r="E173" s="36">
        <f t="shared" si="120"/>
        <v>8.039999999999868</v>
      </c>
      <c r="F173" s="31">
        <f t="shared" si="121"/>
        <v>749.9999999999983</v>
      </c>
      <c r="G173" s="35">
        <f t="shared" si="122"/>
        <v>100.82000000000359</v>
      </c>
      <c r="H173" s="36">
        <f t="shared" si="123"/>
        <v>8.539999999999857</v>
      </c>
      <c r="I173" s="31">
        <f t="shared" si="124"/>
        <v>824.9999999999983</v>
      </c>
      <c r="J173" s="35">
        <f t="shared" si="125"/>
        <v>101.32000000000384</v>
      </c>
      <c r="K173" s="36">
        <f t="shared" si="126"/>
        <v>9.039999999999846</v>
      </c>
      <c r="L173" s="31">
        <f t="shared" si="127"/>
        <v>906.3999999999997</v>
      </c>
      <c r="M173" s="39"/>
      <c r="N173" s="34"/>
    </row>
    <row r="174" spans="1:14" ht="16.5" customHeight="1">
      <c r="A174" s="35">
        <f t="shared" si="116"/>
        <v>99.83000000000308</v>
      </c>
      <c r="B174" s="36">
        <f t="shared" si="117"/>
        <v>7.549999999999878</v>
      </c>
      <c r="C174" s="31">
        <f t="shared" si="118"/>
        <v>676.4999999999983</v>
      </c>
      <c r="D174" s="35">
        <f t="shared" si="119"/>
        <v>100.33000000000334</v>
      </c>
      <c r="E174" s="36">
        <f t="shared" si="120"/>
        <v>8.049999999999867</v>
      </c>
      <c r="F174" s="31">
        <f t="shared" si="121"/>
        <v>751.4999999999983</v>
      </c>
      <c r="G174" s="35">
        <f t="shared" si="122"/>
        <v>100.8300000000036</v>
      </c>
      <c r="H174" s="36">
        <f t="shared" si="123"/>
        <v>8.549999999999857</v>
      </c>
      <c r="I174" s="31">
        <f t="shared" si="124"/>
        <v>826.4999999999983</v>
      </c>
      <c r="J174" s="35">
        <f t="shared" si="125"/>
        <v>101.33000000000385</v>
      </c>
      <c r="K174" s="36">
        <f t="shared" si="126"/>
        <v>9.049999999999846</v>
      </c>
      <c r="L174" s="31">
        <f t="shared" si="127"/>
        <v>908.0999999999998</v>
      </c>
      <c r="M174" s="39"/>
      <c r="N174" s="34"/>
    </row>
    <row r="175" spans="1:14" ht="16.5" customHeight="1">
      <c r="A175" s="35">
        <f t="shared" si="116"/>
        <v>99.84000000000309</v>
      </c>
      <c r="B175" s="36">
        <f t="shared" si="117"/>
        <v>7.559999999999878</v>
      </c>
      <c r="C175" s="31">
        <f t="shared" si="118"/>
        <v>677.9999999999983</v>
      </c>
      <c r="D175" s="35">
        <f t="shared" si="119"/>
        <v>100.34000000000334</v>
      </c>
      <c r="E175" s="36">
        <f t="shared" si="120"/>
        <v>8.059999999999867</v>
      </c>
      <c r="F175" s="31">
        <f t="shared" si="121"/>
        <v>752.9999999999983</v>
      </c>
      <c r="G175" s="35">
        <f t="shared" si="122"/>
        <v>100.8400000000036</v>
      </c>
      <c r="H175" s="36">
        <f t="shared" si="123"/>
        <v>8.559999999999857</v>
      </c>
      <c r="I175" s="31">
        <f t="shared" si="124"/>
        <v>827.9999999999983</v>
      </c>
      <c r="J175" s="35">
        <f t="shared" si="125"/>
        <v>101.34000000000385</v>
      </c>
      <c r="K175" s="36">
        <f t="shared" si="126"/>
        <v>9.059999999999846</v>
      </c>
      <c r="L175" s="31">
        <f t="shared" si="127"/>
        <v>909.7999999999998</v>
      </c>
      <c r="M175" s="39"/>
      <c r="N175" s="34"/>
    </row>
    <row r="176" spans="1:14" ht="16.5" customHeight="1">
      <c r="A176" s="35">
        <f t="shared" si="116"/>
        <v>99.85000000000309</v>
      </c>
      <c r="B176" s="36">
        <f t="shared" si="117"/>
        <v>7.569999999999878</v>
      </c>
      <c r="C176" s="31">
        <f t="shared" si="118"/>
        <v>679.4999999999983</v>
      </c>
      <c r="D176" s="35">
        <f t="shared" si="119"/>
        <v>100.35000000000335</v>
      </c>
      <c r="E176" s="36">
        <f t="shared" si="120"/>
        <v>8.069999999999867</v>
      </c>
      <c r="F176" s="31">
        <f t="shared" si="121"/>
        <v>754.4999999999983</v>
      </c>
      <c r="G176" s="35">
        <f t="shared" si="122"/>
        <v>100.8500000000036</v>
      </c>
      <c r="H176" s="36">
        <f t="shared" si="123"/>
        <v>8.569999999999856</v>
      </c>
      <c r="I176" s="31">
        <f t="shared" si="124"/>
        <v>829.4999999999983</v>
      </c>
      <c r="J176" s="35">
        <f t="shared" si="125"/>
        <v>101.35000000000386</v>
      </c>
      <c r="K176" s="36">
        <f t="shared" si="126"/>
        <v>9.069999999999846</v>
      </c>
      <c r="L176" s="31">
        <f t="shared" si="127"/>
        <v>911.4999999999999</v>
      </c>
      <c r="M176" s="39"/>
      <c r="N176" s="34"/>
    </row>
    <row r="177" spans="1:14" ht="16.5" customHeight="1">
      <c r="A177" s="35">
        <f t="shared" si="116"/>
        <v>99.8600000000031</v>
      </c>
      <c r="B177" s="36">
        <f t="shared" si="117"/>
        <v>7.5799999999998775</v>
      </c>
      <c r="C177" s="31">
        <f t="shared" si="118"/>
        <v>680.9999999999983</v>
      </c>
      <c r="D177" s="35">
        <f t="shared" si="119"/>
        <v>100.36000000000335</v>
      </c>
      <c r="E177" s="36">
        <f t="shared" si="120"/>
        <v>8.079999999999867</v>
      </c>
      <c r="F177" s="31">
        <f t="shared" si="121"/>
        <v>755.9999999999983</v>
      </c>
      <c r="G177" s="35">
        <f t="shared" si="122"/>
        <v>100.86000000000361</v>
      </c>
      <c r="H177" s="36">
        <f t="shared" si="123"/>
        <v>8.579999999999856</v>
      </c>
      <c r="I177" s="31">
        <f t="shared" si="124"/>
        <v>830.9999999999983</v>
      </c>
      <c r="J177" s="35">
        <f t="shared" si="125"/>
        <v>101.36000000000386</v>
      </c>
      <c r="K177" s="36">
        <f t="shared" si="126"/>
        <v>9.079999999999846</v>
      </c>
      <c r="L177" s="31">
        <f t="shared" si="127"/>
        <v>913.1999999999999</v>
      </c>
      <c r="M177" s="39"/>
      <c r="N177" s="34"/>
    </row>
    <row r="178" spans="1:14" ht="16.5" customHeight="1">
      <c r="A178" s="35">
        <f t="shared" si="116"/>
        <v>99.8700000000031</v>
      </c>
      <c r="B178" s="36">
        <f t="shared" si="117"/>
        <v>7.589999999999877</v>
      </c>
      <c r="C178" s="31">
        <f t="shared" si="118"/>
        <v>682.4999999999983</v>
      </c>
      <c r="D178" s="35">
        <f t="shared" si="119"/>
        <v>100.37000000000336</v>
      </c>
      <c r="E178" s="36">
        <f t="shared" si="120"/>
        <v>8.089999999999867</v>
      </c>
      <c r="F178" s="31">
        <f t="shared" si="121"/>
        <v>757.4999999999983</v>
      </c>
      <c r="G178" s="35">
        <f t="shared" si="122"/>
        <v>100.87000000000361</v>
      </c>
      <c r="H178" s="36">
        <f t="shared" si="123"/>
        <v>8.589999999999856</v>
      </c>
      <c r="I178" s="31">
        <f t="shared" si="124"/>
        <v>832.4999999999983</v>
      </c>
      <c r="J178" s="35">
        <f t="shared" si="125"/>
        <v>101.37000000000387</v>
      </c>
      <c r="K178" s="36">
        <f t="shared" si="126"/>
        <v>9.089999999999845</v>
      </c>
      <c r="L178" s="31">
        <f t="shared" si="127"/>
        <v>914.9</v>
      </c>
      <c r="M178" s="39"/>
      <c r="N178" s="34"/>
    </row>
    <row r="179" spans="1:14" ht="16.5" customHeight="1">
      <c r="A179" s="35">
        <f t="shared" si="116"/>
        <v>99.88000000000311</v>
      </c>
      <c r="B179" s="36">
        <f t="shared" si="117"/>
        <v>7.599999999999877</v>
      </c>
      <c r="C179" s="31">
        <f t="shared" si="118"/>
        <v>683.9999999999983</v>
      </c>
      <c r="D179" s="35">
        <f t="shared" si="119"/>
        <v>100.38000000000336</v>
      </c>
      <c r="E179" s="36">
        <f t="shared" si="120"/>
        <v>8.099999999999866</v>
      </c>
      <c r="F179" s="31">
        <f t="shared" si="121"/>
        <v>758.9999999999983</v>
      </c>
      <c r="G179" s="35">
        <f t="shared" si="122"/>
        <v>100.88000000000362</v>
      </c>
      <c r="H179" s="36">
        <f t="shared" si="123"/>
        <v>8.599999999999856</v>
      </c>
      <c r="I179" s="31">
        <f t="shared" si="124"/>
        <v>833.9999999999983</v>
      </c>
      <c r="J179" s="35">
        <f t="shared" si="125"/>
        <v>101.38000000000388</v>
      </c>
      <c r="K179" s="36">
        <f t="shared" si="126"/>
        <v>9.099999999999845</v>
      </c>
      <c r="L179" s="31">
        <f t="shared" si="127"/>
        <v>916.6</v>
      </c>
      <c r="M179" s="39"/>
      <c r="N179" s="34"/>
    </row>
    <row r="180" spans="1:14" ht="16.5" customHeight="1">
      <c r="A180" s="35">
        <f t="shared" si="116"/>
        <v>99.89000000000311</v>
      </c>
      <c r="B180" s="36">
        <f t="shared" si="117"/>
        <v>7.609999999999877</v>
      </c>
      <c r="C180" s="31">
        <f t="shared" si="118"/>
        <v>685.4999999999983</v>
      </c>
      <c r="D180" s="35">
        <f t="shared" si="119"/>
        <v>100.39000000000337</v>
      </c>
      <c r="E180" s="36">
        <f t="shared" si="120"/>
        <v>8.109999999999866</v>
      </c>
      <c r="F180" s="31">
        <f t="shared" si="121"/>
        <v>760.4999999999983</v>
      </c>
      <c r="G180" s="35">
        <f t="shared" si="122"/>
        <v>100.89000000000362</v>
      </c>
      <c r="H180" s="36">
        <f t="shared" si="123"/>
        <v>8.609999999999856</v>
      </c>
      <c r="I180" s="31">
        <f t="shared" si="124"/>
        <v>835.4999999999983</v>
      </c>
      <c r="J180" s="35">
        <f t="shared" si="125"/>
        <v>101.39000000000388</v>
      </c>
      <c r="K180" s="36">
        <f t="shared" si="126"/>
        <v>9.109999999999845</v>
      </c>
      <c r="L180" s="31">
        <f t="shared" si="127"/>
        <v>918.3000000000001</v>
      </c>
      <c r="M180" s="39"/>
      <c r="N180" s="34"/>
    </row>
    <row r="181" spans="1:14" ht="16.5" customHeight="1">
      <c r="A181" s="23">
        <f t="shared" si="116"/>
        <v>99.90000000000312</v>
      </c>
      <c r="B181" s="24">
        <f t="shared" si="117"/>
        <v>7.619999999999877</v>
      </c>
      <c r="C181" s="30">
        <f t="shared" si="118"/>
        <v>686.9999999999983</v>
      </c>
      <c r="D181" s="23">
        <f t="shared" si="119"/>
        <v>100.40000000000337</v>
      </c>
      <c r="E181" s="24">
        <f t="shared" si="120"/>
        <v>8.119999999999866</v>
      </c>
      <c r="F181" s="30">
        <f t="shared" si="121"/>
        <v>761.9999999999983</v>
      </c>
      <c r="G181" s="23">
        <f t="shared" si="122"/>
        <v>100.90000000000363</v>
      </c>
      <c r="H181" s="24">
        <f t="shared" si="123"/>
        <v>8.619999999999855</v>
      </c>
      <c r="I181" s="30">
        <f t="shared" si="124"/>
        <v>836.9999999999983</v>
      </c>
      <c r="J181" s="23">
        <f t="shared" si="125"/>
        <v>101.40000000000389</v>
      </c>
      <c r="K181" s="24">
        <f t="shared" si="126"/>
        <v>9.119999999999845</v>
      </c>
      <c r="L181" s="30">
        <f t="shared" si="127"/>
        <v>920.0000000000001</v>
      </c>
      <c r="M181" s="39"/>
      <c r="N181" s="34"/>
    </row>
    <row r="182" spans="1:14" ht="16.5" customHeight="1">
      <c r="A182" s="37">
        <f t="shared" si="116"/>
        <v>99.91000000000312</v>
      </c>
      <c r="B182" s="38">
        <f t="shared" si="117"/>
        <v>7.629999999999876</v>
      </c>
      <c r="C182" s="16">
        <f aca="true" t="shared" si="128" ref="C182:C191">+C181+$N$67/10</f>
        <v>688.4999999999983</v>
      </c>
      <c r="D182" s="37">
        <f t="shared" si="119"/>
        <v>100.41000000000338</v>
      </c>
      <c r="E182" s="38">
        <f t="shared" si="120"/>
        <v>8.129999999999866</v>
      </c>
      <c r="F182" s="16">
        <f aca="true" t="shared" si="129" ref="F182:F191">+F181+$N$72/10</f>
        <v>763.4999999999983</v>
      </c>
      <c r="G182" s="37">
        <f t="shared" si="122"/>
        <v>100.91000000000363</v>
      </c>
      <c r="H182" s="38">
        <f t="shared" si="123"/>
        <v>8.629999999999855</v>
      </c>
      <c r="I182" s="16">
        <f aca="true" t="shared" si="130" ref="I182:I191">+I181+$N$77/10</f>
        <v>838.4999999999983</v>
      </c>
      <c r="J182" s="37">
        <f t="shared" si="125"/>
        <v>101.41000000000389</v>
      </c>
      <c r="K182" s="38">
        <f t="shared" si="126"/>
        <v>9.129999999999844</v>
      </c>
      <c r="L182" s="16"/>
      <c r="M182" s="39"/>
      <c r="N182" s="34"/>
    </row>
    <row r="183" spans="1:14" ht="16.5" customHeight="1">
      <c r="A183" s="35">
        <f t="shared" si="116"/>
        <v>99.92000000000313</v>
      </c>
      <c r="B183" s="36">
        <f t="shared" si="117"/>
        <v>7.639999999999876</v>
      </c>
      <c r="C183" s="31">
        <f t="shared" si="128"/>
        <v>689.9999999999983</v>
      </c>
      <c r="D183" s="35">
        <f t="shared" si="119"/>
        <v>100.42000000000338</v>
      </c>
      <c r="E183" s="36">
        <f t="shared" si="120"/>
        <v>8.139999999999866</v>
      </c>
      <c r="F183" s="31">
        <f t="shared" si="129"/>
        <v>764.9999999999983</v>
      </c>
      <c r="G183" s="35">
        <f t="shared" si="122"/>
        <v>100.92000000000364</v>
      </c>
      <c r="H183" s="36">
        <f t="shared" si="123"/>
        <v>8.639999999999855</v>
      </c>
      <c r="I183" s="31">
        <f t="shared" si="130"/>
        <v>839.9999999999983</v>
      </c>
      <c r="J183" s="35">
        <f t="shared" si="125"/>
        <v>101.4200000000039</v>
      </c>
      <c r="K183" s="36">
        <f t="shared" si="126"/>
        <v>9.139999999999844</v>
      </c>
      <c r="L183" s="31"/>
      <c r="M183" s="39"/>
      <c r="N183" s="34"/>
    </row>
    <row r="184" spans="1:14" ht="16.5" customHeight="1">
      <c r="A184" s="35">
        <f t="shared" si="116"/>
        <v>99.93000000000313</v>
      </c>
      <c r="B184" s="36">
        <f t="shared" si="117"/>
        <v>7.649999999999876</v>
      </c>
      <c r="C184" s="31">
        <f t="shared" si="128"/>
        <v>691.4999999999983</v>
      </c>
      <c r="D184" s="35">
        <f t="shared" si="119"/>
        <v>100.43000000000339</v>
      </c>
      <c r="E184" s="36">
        <f t="shared" si="120"/>
        <v>8.149999999999865</v>
      </c>
      <c r="F184" s="31">
        <f t="shared" si="129"/>
        <v>766.4999999999983</v>
      </c>
      <c r="G184" s="35">
        <f t="shared" si="122"/>
        <v>100.93000000000364</v>
      </c>
      <c r="H184" s="36">
        <f t="shared" si="123"/>
        <v>8.649999999999855</v>
      </c>
      <c r="I184" s="31">
        <f t="shared" si="130"/>
        <v>841.4999999999983</v>
      </c>
      <c r="J184" s="35">
        <f t="shared" si="125"/>
        <v>101.4300000000039</v>
      </c>
      <c r="K184" s="36">
        <f t="shared" si="126"/>
        <v>9.149999999999844</v>
      </c>
      <c r="L184" s="31"/>
      <c r="M184" s="39"/>
      <c r="N184" s="34"/>
    </row>
    <row r="185" spans="1:14" ht="16.5" customHeight="1">
      <c r="A185" s="35">
        <f t="shared" si="116"/>
        <v>99.94000000000314</v>
      </c>
      <c r="B185" s="36">
        <f t="shared" si="117"/>
        <v>7.659999999999876</v>
      </c>
      <c r="C185" s="31">
        <f t="shared" si="128"/>
        <v>692.9999999999983</v>
      </c>
      <c r="D185" s="35">
        <f t="shared" si="119"/>
        <v>100.4400000000034</v>
      </c>
      <c r="E185" s="36">
        <f t="shared" si="120"/>
        <v>8.159999999999865</v>
      </c>
      <c r="F185" s="31">
        <f t="shared" si="129"/>
        <v>767.9999999999983</v>
      </c>
      <c r="G185" s="35">
        <f t="shared" si="122"/>
        <v>100.94000000000365</v>
      </c>
      <c r="H185" s="36">
        <f t="shared" si="123"/>
        <v>8.659999999999854</v>
      </c>
      <c r="I185" s="31">
        <f t="shared" si="130"/>
        <v>842.9999999999983</v>
      </c>
      <c r="J185" s="35">
        <f t="shared" si="125"/>
        <v>101.4400000000039</v>
      </c>
      <c r="K185" s="36">
        <f t="shared" si="126"/>
        <v>9.159999999999844</v>
      </c>
      <c r="L185" s="31"/>
      <c r="M185" s="39"/>
      <c r="N185" s="34"/>
    </row>
    <row r="186" spans="1:14" ht="16.5" customHeight="1">
      <c r="A186" s="35">
        <f t="shared" si="116"/>
        <v>99.95000000000314</v>
      </c>
      <c r="B186" s="36">
        <f t="shared" si="117"/>
        <v>7.669999999999876</v>
      </c>
      <c r="C186" s="31">
        <f t="shared" si="128"/>
        <v>694.4999999999983</v>
      </c>
      <c r="D186" s="35">
        <f t="shared" si="119"/>
        <v>100.4500000000034</v>
      </c>
      <c r="E186" s="36">
        <f t="shared" si="120"/>
        <v>8.169999999999865</v>
      </c>
      <c r="F186" s="31">
        <f t="shared" si="129"/>
        <v>769.4999999999983</v>
      </c>
      <c r="G186" s="35">
        <f t="shared" si="122"/>
        <v>100.95000000000366</v>
      </c>
      <c r="H186" s="36">
        <f t="shared" si="123"/>
        <v>8.669999999999854</v>
      </c>
      <c r="I186" s="31">
        <f t="shared" si="130"/>
        <v>844.4999999999983</v>
      </c>
      <c r="J186" s="35">
        <f t="shared" si="125"/>
        <v>101.45000000000391</v>
      </c>
      <c r="K186" s="36">
        <f t="shared" si="126"/>
        <v>9.169999999999844</v>
      </c>
      <c r="L186" s="31"/>
      <c r="M186" s="39"/>
      <c r="N186" s="34"/>
    </row>
    <row r="187" spans="1:14" ht="16.5" customHeight="1">
      <c r="A187" s="35">
        <f t="shared" si="116"/>
        <v>99.96000000000315</v>
      </c>
      <c r="B187" s="36">
        <f t="shared" si="117"/>
        <v>7.679999999999875</v>
      </c>
      <c r="C187" s="31">
        <f t="shared" si="128"/>
        <v>695.9999999999983</v>
      </c>
      <c r="D187" s="35">
        <f t="shared" si="119"/>
        <v>100.4600000000034</v>
      </c>
      <c r="E187" s="36">
        <f t="shared" si="120"/>
        <v>8.179999999999865</v>
      </c>
      <c r="F187" s="31">
        <f t="shared" si="129"/>
        <v>770.9999999999983</v>
      </c>
      <c r="G187" s="35">
        <f t="shared" si="122"/>
        <v>100.96000000000366</v>
      </c>
      <c r="H187" s="36">
        <f t="shared" si="123"/>
        <v>8.679999999999854</v>
      </c>
      <c r="I187" s="31">
        <f t="shared" si="130"/>
        <v>845.9999999999983</v>
      </c>
      <c r="J187" s="35">
        <f t="shared" si="125"/>
        <v>101.46000000000392</v>
      </c>
      <c r="K187" s="36">
        <f t="shared" si="126"/>
        <v>9.179999999999843</v>
      </c>
      <c r="L187" s="31"/>
      <c r="M187" s="39"/>
      <c r="N187" s="34"/>
    </row>
    <row r="188" spans="1:14" ht="16.5" customHeight="1">
      <c r="A188" s="35">
        <f t="shared" si="116"/>
        <v>99.97000000000315</v>
      </c>
      <c r="B188" s="36">
        <f t="shared" si="117"/>
        <v>7.689999999999875</v>
      </c>
      <c r="C188" s="31">
        <f t="shared" si="128"/>
        <v>697.4999999999983</v>
      </c>
      <c r="D188" s="35">
        <f t="shared" si="119"/>
        <v>100.47000000000341</v>
      </c>
      <c r="E188" s="36">
        <f t="shared" si="120"/>
        <v>8.189999999999864</v>
      </c>
      <c r="F188" s="31">
        <f t="shared" si="129"/>
        <v>772.4999999999983</v>
      </c>
      <c r="G188" s="35">
        <f t="shared" si="122"/>
        <v>100.97000000000367</v>
      </c>
      <c r="H188" s="36">
        <f t="shared" si="123"/>
        <v>8.689999999999854</v>
      </c>
      <c r="I188" s="31">
        <f t="shared" si="130"/>
        <v>847.4999999999983</v>
      </c>
      <c r="J188" s="35">
        <f t="shared" si="125"/>
        <v>101.47000000000392</v>
      </c>
      <c r="K188" s="36">
        <f t="shared" si="126"/>
        <v>9.189999999999843</v>
      </c>
      <c r="L188" s="31"/>
      <c r="M188" s="39"/>
      <c r="N188" s="34"/>
    </row>
    <row r="189" spans="1:14" ht="16.5" customHeight="1">
      <c r="A189" s="35">
        <f t="shared" si="116"/>
        <v>99.98000000000316</v>
      </c>
      <c r="B189" s="36">
        <f t="shared" si="117"/>
        <v>7.699999999999875</v>
      </c>
      <c r="C189" s="31">
        <f t="shared" si="128"/>
        <v>698.9999999999983</v>
      </c>
      <c r="D189" s="35">
        <f t="shared" si="119"/>
        <v>100.48000000000341</v>
      </c>
      <c r="E189" s="36">
        <f t="shared" si="120"/>
        <v>8.199999999999864</v>
      </c>
      <c r="F189" s="31">
        <f t="shared" si="129"/>
        <v>773.9999999999983</v>
      </c>
      <c r="G189" s="35">
        <f t="shared" si="122"/>
        <v>100.98000000000367</v>
      </c>
      <c r="H189" s="36">
        <f t="shared" si="123"/>
        <v>8.699999999999854</v>
      </c>
      <c r="I189" s="31">
        <f t="shared" si="130"/>
        <v>848.9999999999983</v>
      </c>
      <c r="J189" s="35">
        <f t="shared" si="125"/>
        <v>101.48000000000393</v>
      </c>
      <c r="K189" s="36">
        <f t="shared" si="126"/>
        <v>9.199999999999843</v>
      </c>
      <c r="L189" s="31"/>
      <c r="M189" s="39"/>
      <c r="N189" s="34"/>
    </row>
    <row r="190" spans="1:14" ht="16.5" customHeight="1">
      <c r="A190" s="35">
        <f t="shared" si="116"/>
        <v>99.99000000000316</v>
      </c>
      <c r="B190" s="36">
        <f t="shared" si="117"/>
        <v>7.709999999999875</v>
      </c>
      <c r="C190" s="31">
        <f t="shared" si="128"/>
        <v>700.4999999999983</v>
      </c>
      <c r="D190" s="35">
        <f t="shared" si="119"/>
        <v>100.49000000000342</v>
      </c>
      <c r="E190" s="36">
        <f t="shared" si="120"/>
        <v>8.209999999999864</v>
      </c>
      <c r="F190" s="31">
        <f t="shared" si="129"/>
        <v>775.4999999999983</v>
      </c>
      <c r="G190" s="35">
        <f t="shared" si="122"/>
        <v>100.99000000000368</v>
      </c>
      <c r="H190" s="36">
        <f t="shared" si="123"/>
        <v>8.709999999999853</v>
      </c>
      <c r="I190" s="31">
        <f t="shared" si="130"/>
        <v>850.4999999999983</v>
      </c>
      <c r="J190" s="35">
        <f t="shared" si="125"/>
        <v>101.49000000000393</v>
      </c>
      <c r="K190" s="36">
        <f t="shared" si="126"/>
        <v>9.209999999999843</v>
      </c>
      <c r="L190" s="31"/>
      <c r="M190" s="39"/>
      <c r="N190" s="34"/>
    </row>
    <row r="191" spans="1:14" ht="16.5" customHeight="1">
      <c r="A191" s="23">
        <f t="shared" si="116"/>
        <v>100.00000000000317</v>
      </c>
      <c r="B191" s="24">
        <f t="shared" si="117"/>
        <v>7.7199999999998745</v>
      </c>
      <c r="C191" s="30">
        <f t="shared" si="128"/>
        <v>701.9999999999983</v>
      </c>
      <c r="D191" s="23">
        <f t="shared" si="119"/>
        <v>100.50000000000342</v>
      </c>
      <c r="E191" s="24">
        <f t="shared" si="120"/>
        <v>8.219999999999864</v>
      </c>
      <c r="F191" s="30">
        <f t="shared" si="129"/>
        <v>776.9999999999983</v>
      </c>
      <c r="G191" s="23">
        <f t="shared" si="122"/>
        <v>101.00000000000368</v>
      </c>
      <c r="H191" s="24">
        <f t="shared" si="123"/>
        <v>8.719999999999853</v>
      </c>
      <c r="I191" s="30">
        <f t="shared" si="130"/>
        <v>851.9999999999983</v>
      </c>
      <c r="J191" s="23">
        <f t="shared" si="125"/>
        <v>101.50000000000394</v>
      </c>
      <c r="K191" s="24">
        <f t="shared" si="126"/>
        <v>9.219999999999843</v>
      </c>
      <c r="L191" s="30"/>
      <c r="M191" s="39"/>
      <c r="N191" s="34"/>
    </row>
    <row r="192" spans="1:14" ht="16.5" customHeight="1">
      <c r="A192" s="37">
        <f t="shared" si="116"/>
        <v>100.01000000000317</v>
      </c>
      <c r="B192" s="38">
        <f t="shared" si="117"/>
        <v>7.729999999999874</v>
      </c>
      <c r="C192" s="16">
        <f aca="true" t="shared" si="131" ref="C192:C201">+C191+$N$68/10</f>
        <v>703.4999999999983</v>
      </c>
      <c r="D192" s="37">
        <f t="shared" si="119"/>
        <v>100.51000000000343</v>
      </c>
      <c r="E192" s="38">
        <f t="shared" si="120"/>
        <v>8.229999999999864</v>
      </c>
      <c r="F192" s="16">
        <f aca="true" t="shared" si="132" ref="F192:F201">+F191+$N$73/10</f>
        <v>778.4999999999983</v>
      </c>
      <c r="G192" s="37">
        <f t="shared" si="122"/>
        <v>101.01000000000369</v>
      </c>
      <c r="H192" s="38">
        <f t="shared" si="123"/>
        <v>8.729999999999853</v>
      </c>
      <c r="I192" s="16">
        <f aca="true" t="shared" si="133" ref="I192:I201">+I191+$N$78/10</f>
        <v>853.6999999999983</v>
      </c>
      <c r="J192" s="37">
        <f t="shared" si="125"/>
        <v>101.51000000000394</v>
      </c>
      <c r="K192" s="38">
        <f t="shared" si="126"/>
        <v>9.229999999999842</v>
      </c>
      <c r="L192" s="16"/>
      <c r="M192" s="39"/>
      <c r="N192" s="34"/>
    </row>
    <row r="193" spans="1:14" ht="16.5" customHeight="1">
      <c r="A193" s="35">
        <f t="shared" si="116"/>
        <v>100.02000000000318</v>
      </c>
      <c r="B193" s="36">
        <f t="shared" si="117"/>
        <v>7.739999999999874</v>
      </c>
      <c r="C193" s="31">
        <f t="shared" si="131"/>
        <v>704.9999999999983</v>
      </c>
      <c r="D193" s="35">
        <f t="shared" si="119"/>
        <v>100.52000000000344</v>
      </c>
      <c r="E193" s="36">
        <f t="shared" si="120"/>
        <v>8.239999999999863</v>
      </c>
      <c r="F193" s="31">
        <f t="shared" si="132"/>
        <v>779.9999999999983</v>
      </c>
      <c r="G193" s="35">
        <f t="shared" si="122"/>
        <v>101.02000000000369</v>
      </c>
      <c r="H193" s="36">
        <f t="shared" si="123"/>
        <v>8.739999999999853</v>
      </c>
      <c r="I193" s="31">
        <f t="shared" si="133"/>
        <v>855.3999999999984</v>
      </c>
      <c r="J193" s="35">
        <f t="shared" si="125"/>
        <v>101.52000000000395</v>
      </c>
      <c r="K193" s="36">
        <f t="shared" si="126"/>
        <v>9.239999999999842</v>
      </c>
      <c r="L193" s="31"/>
      <c r="M193" s="39"/>
      <c r="N193" s="34"/>
    </row>
    <row r="194" spans="1:14" ht="16.5" customHeight="1">
      <c r="A194" s="35">
        <f t="shared" si="116"/>
        <v>100.03000000000318</v>
      </c>
      <c r="B194" s="36">
        <f t="shared" si="117"/>
        <v>7.749999999999874</v>
      </c>
      <c r="C194" s="31">
        <f t="shared" si="131"/>
        <v>706.4999999999983</v>
      </c>
      <c r="D194" s="35">
        <f t="shared" si="119"/>
        <v>100.53000000000344</v>
      </c>
      <c r="E194" s="36">
        <f t="shared" si="120"/>
        <v>8.249999999999863</v>
      </c>
      <c r="F194" s="31">
        <f t="shared" si="132"/>
        <v>781.4999999999983</v>
      </c>
      <c r="G194" s="35">
        <f t="shared" si="122"/>
        <v>101.0300000000037</v>
      </c>
      <c r="H194" s="36">
        <f t="shared" si="123"/>
        <v>8.749999999999853</v>
      </c>
      <c r="I194" s="31">
        <f t="shared" si="133"/>
        <v>857.0999999999984</v>
      </c>
      <c r="J194" s="35">
        <f t="shared" si="125"/>
        <v>101.53000000000395</v>
      </c>
      <c r="K194" s="36">
        <f t="shared" si="126"/>
        <v>9.249999999999842</v>
      </c>
      <c r="L194" s="31"/>
      <c r="M194" s="39"/>
      <c r="N194" s="34"/>
    </row>
    <row r="195" spans="1:14" ht="16.5" customHeight="1">
      <c r="A195" s="35">
        <f t="shared" si="116"/>
        <v>100.04000000000319</v>
      </c>
      <c r="B195" s="36">
        <f t="shared" si="117"/>
        <v>7.759999999999874</v>
      </c>
      <c r="C195" s="31">
        <f t="shared" si="131"/>
        <v>707.9999999999983</v>
      </c>
      <c r="D195" s="35">
        <f t="shared" si="119"/>
        <v>100.54000000000345</v>
      </c>
      <c r="E195" s="36">
        <f t="shared" si="120"/>
        <v>8.259999999999863</v>
      </c>
      <c r="F195" s="31">
        <f t="shared" si="132"/>
        <v>782.9999999999983</v>
      </c>
      <c r="G195" s="35">
        <f t="shared" si="122"/>
        <v>101.0400000000037</v>
      </c>
      <c r="H195" s="36">
        <f t="shared" si="123"/>
        <v>8.759999999999852</v>
      </c>
      <c r="I195" s="31">
        <f t="shared" si="133"/>
        <v>858.7999999999985</v>
      </c>
      <c r="J195" s="35">
        <f t="shared" si="125"/>
        <v>101.54000000000396</v>
      </c>
      <c r="K195" s="36">
        <f t="shared" si="126"/>
        <v>9.259999999999842</v>
      </c>
      <c r="L195" s="31"/>
      <c r="M195" s="39"/>
      <c r="N195" s="34"/>
    </row>
    <row r="196" spans="1:14" ht="16.5" customHeight="1">
      <c r="A196" s="35">
        <f t="shared" si="116"/>
        <v>100.0500000000032</v>
      </c>
      <c r="B196" s="36">
        <f t="shared" si="117"/>
        <v>7.7699999999998735</v>
      </c>
      <c r="C196" s="31">
        <f t="shared" si="131"/>
        <v>709.4999999999983</v>
      </c>
      <c r="D196" s="35">
        <f t="shared" si="119"/>
        <v>100.55000000000345</v>
      </c>
      <c r="E196" s="36">
        <f t="shared" si="120"/>
        <v>8.269999999999863</v>
      </c>
      <c r="F196" s="31">
        <f t="shared" si="132"/>
        <v>784.4999999999983</v>
      </c>
      <c r="G196" s="35">
        <f t="shared" si="122"/>
        <v>101.0500000000037</v>
      </c>
      <c r="H196" s="36">
        <f t="shared" si="123"/>
        <v>8.769999999999852</v>
      </c>
      <c r="I196" s="31">
        <f t="shared" si="133"/>
        <v>860.4999999999985</v>
      </c>
      <c r="J196" s="35">
        <f t="shared" si="125"/>
        <v>101.55000000000396</v>
      </c>
      <c r="K196" s="36">
        <f t="shared" si="126"/>
        <v>9.269999999999841</v>
      </c>
      <c r="L196" s="31"/>
      <c r="M196" s="39"/>
      <c r="N196" s="34"/>
    </row>
    <row r="197" spans="1:14" ht="16.5" customHeight="1">
      <c r="A197" s="35">
        <f t="shared" si="116"/>
        <v>100.0600000000032</v>
      </c>
      <c r="B197" s="36">
        <f t="shared" si="117"/>
        <v>7.779999999999873</v>
      </c>
      <c r="C197" s="31">
        <f t="shared" si="131"/>
        <v>710.9999999999983</v>
      </c>
      <c r="D197" s="35">
        <f t="shared" si="119"/>
        <v>100.56000000000346</v>
      </c>
      <c r="E197" s="36">
        <f t="shared" si="120"/>
        <v>8.279999999999863</v>
      </c>
      <c r="F197" s="31">
        <f t="shared" si="132"/>
        <v>785.9999999999983</v>
      </c>
      <c r="G197" s="35">
        <f t="shared" si="122"/>
        <v>101.06000000000371</v>
      </c>
      <c r="H197" s="36">
        <f t="shared" si="123"/>
        <v>8.779999999999852</v>
      </c>
      <c r="I197" s="31">
        <f t="shared" si="133"/>
        <v>862.1999999999986</v>
      </c>
      <c r="J197" s="35">
        <f t="shared" si="125"/>
        <v>101.56000000000397</v>
      </c>
      <c r="K197" s="36">
        <f t="shared" si="126"/>
        <v>9.279999999999841</v>
      </c>
      <c r="L197" s="31"/>
      <c r="M197" s="39"/>
      <c r="N197" s="34"/>
    </row>
    <row r="198" spans="1:14" ht="16.5" customHeight="1">
      <c r="A198" s="35">
        <f t="shared" si="116"/>
        <v>100.0700000000032</v>
      </c>
      <c r="B198" s="36">
        <f t="shared" si="117"/>
        <v>7.789999999999873</v>
      </c>
      <c r="C198" s="31">
        <f t="shared" si="131"/>
        <v>712.4999999999983</v>
      </c>
      <c r="D198" s="35">
        <f t="shared" si="119"/>
        <v>100.57000000000346</v>
      </c>
      <c r="E198" s="36">
        <f t="shared" si="120"/>
        <v>8.289999999999862</v>
      </c>
      <c r="F198" s="31">
        <f t="shared" si="132"/>
        <v>787.4999999999983</v>
      </c>
      <c r="G198" s="35">
        <f t="shared" si="122"/>
        <v>101.07000000000372</v>
      </c>
      <c r="H198" s="36">
        <f t="shared" si="123"/>
        <v>8.789999999999852</v>
      </c>
      <c r="I198" s="31">
        <f t="shared" si="133"/>
        <v>863.8999999999986</v>
      </c>
      <c r="J198" s="35">
        <f t="shared" si="125"/>
        <v>101.57000000000397</v>
      </c>
      <c r="K198" s="36">
        <f t="shared" si="126"/>
        <v>9.289999999999841</v>
      </c>
      <c r="L198" s="31"/>
      <c r="M198" s="39"/>
      <c r="N198" s="34"/>
    </row>
    <row r="199" spans="1:14" ht="16.5" customHeight="1">
      <c r="A199" s="35">
        <f t="shared" si="116"/>
        <v>100.08000000000321</v>
      </c>
      <c r="B199" s="36">
        <f t="shared" si="117"/>
        <v>7.799999999999873</v>
      </c>
      <c r="C199" s="31">
        <f t="shared" si="131"/>
        <v>713.9999999999983</v>
      </c>
      <c r="D199" s="35">
        <f t="shared" si="119"/>
        <v>100.58000000000347</v>
      </c>
      <c r="E199" s="36">
        <f t="shared" si="120"/>
        <v>8.299999999999862</v>
      </c>
      <c r="F199" s="31">
        <f t="shared" si="132"/>
        <v>788.9999999999983</v>
      </c>
      <c r="G199" s="35">
        <f t="shared" si="122"/>
        <v>101.08000000000372</v>
      </c>
      <c r="H199" s="36">
        <f t="shared" si="123"/>
        <v>8.799999999999851</v>
      </c>
      <c r="I199" s="31">
        <f t="shared" si="133"/>
        <v>865.5999999999987</v>
      </c>
      <c r="J199" s="35">
        <f t="shared" si="125"/>
        <v>101.58000000000398</v>
      </c>
      <c r="K199" s="36">
        <f t="shared" si="126"/>
        <v>9.29999999999984</v>
      </c>
      <c r="L199" s="31"/>
      <c r="M199" s="39"/>
      <c r="N199" s="34"/>
    </row>
    <row r="200" spans="1:14" ht="16.5" customHeight="1">
      <c r="A200" s="35">
        <f t="shared" si="116"/>
        <v>100.09000000000322</v>
      </c>
      <c r="B200" s="36">
        <f t="shared" si="117"/>
        <v>7.809999999999873</v>
      </c>
      <c r="C200" s="31">
        <f t="shared" si="131"/>
        <v>715.4999999999983</v>
      </c>
      <c r="D200" s="35">
        <f t="shared" si="119"/>
        <v>100.59000000000347</v>
      </c>
      <c r="E200" s="36">
        <f t="shared" si="120"/>
        <v>8.309999999999862</v>
      </c>
      <c r="F200" s="31">
        <f t="shared" si="132"/>
        <v>790.4999999999983</v>
      </c>
      <c r="G200" s="35">
        <f t="shared" si="122"/>
        <v>101.09000000000373</v>
      </c>
      <c r="H200" s="36">
        <f t="shared" si="123"/>
        <v>8.809999999999851</v>
      </c>
      <c r="I200" s="31">
        <f t="shared" si="133"/>
        <v>867.2999999999987</v>
      </c>
      <c r="J200" s="35">
        <f t="shared" si="125"/>
        <v>101.59000000000398</v>
      </c>
      <c r="K200" s="36">
        <f t="shared" si="126"/>
        <v>9.30999999999984</v>
      </c>
      <c r="L200" s="31"/>
      <c r="M200" s="39"/>
      <c r="N200" s="34"/>
    </row>
    <row r="201" spans="1:14" ht="16.5" customHeight="1">
      <c r="A201" s="23">
        <f t="shared" si="116"/>
        <v>100.10000000000322</v>
      </c>
      <c r="B201" s="24">
        <f t="shared" si="117"/>
        <v>7.819999999999872</v>
      </c>
      <c r="C201" s="30">
        <f t="shared" si="131"/>
        <v>716.9999999999983</v>
      </c>
      <c r="D201" s="23">
        <f t="shared" si="119"/>
        <v>100.60000000000348</v>
      </c>
      <c r="E201" s="24">
        <f t="shared" si="120"/>
        <v>8.319999999999862</v>
      </c>
      <c r="F201" s="30">
        <f t="shared" si="132"/>
        <v>791.9999999999983</v>
      </c>
      <c r="G201" s="23">
        <f t="shared" si="122"/>
        <v>101.10000000000373</v>
      </c>
      <c r="H201" s="24">
        <f t="shared" si="123"/>
        <v>8.819999999999851</v>
      </c>
      <c r="I201" s="30">
        <f t="shared" si="133"/>
        <v>868.9999999999987</v>
      </c>
      <c r="J201" s="23">
        <f t="shared" si="125"/>
        <v>101.60000000000399</v>
      </c>
      <c r="K201" s="24">
        <f t="shared" si="126"/>
        <v>9.31999999999984</v>
      </c>
      <c r="L201" s="30"/>
      <c r="M201" s="39"/>
      <c r="N201" s="34"/>
    </row>
    <row r="202" spans="1:14" ht="16.5" customHeight="1">
      <c r="A202" s="37">
        <f t="shared" si="116"/>
        <v>100.11000000000323</v>
      </c>
      <c r="B202" s="38">
        <f t="shared" si="117"/>
        <v>7.829999999999872</v>
      </c>
      <c r="C202" s="16">
        <f aca="true" t="shared" si="134" ref="C202:C211">+C201+$N$69/10</f>
        <v>718.4999999999983</v>
      </c>
      <c r="D202" s="37">
        <f t="shared" si="119"/>
        <v>100.61000000000348</v>
      </c>
      <c r="E202" s="38">
        <f t="shared" si="120"/>
        <v>8.329999999999862</v>
      </c>
      <c r="F202" s="16">
        <f aca="true" t="shared" si="135" ref="F202:F211">+F201+$N$74/10</f>
        <v>793.4999999999983</v>
      </c>
      <c r="G202" s="37">
        <f t="shared" si="122"/>
        <v>101.11000000000374</v>
      </c>
      <c r="H202" s="38">
        <f t="shared" si="123"/>
        <v>8.82999999999985</v>
      </c>
      <c r="I202" s="16">
        <f aca="true" t="shared" si="136" ref="I202:I211">+I201+$N$79/10</f>
        <v>870.6999999999988</v>
      </c>
      <c r="J202" s="37">
        <f t="shared" si="125"/>
        <v>101.61000000000399</v>
      </c>
      <c r="K202" s="38">
        <f t="shared" si="126"/>
        <v>9.32999999999984</v>
      </c>
      <c r="L202" s="16"/>
      <c r="M202" s="39"/>
      <c r="N202" s="34"/>
    </row>
    <row r="203" spans="1:14" ht="16.5" customHeight="1">
      <c r="A203" s="35">
        <f t="shared" si="116"/>
        <v>100.12000000000323</v>
      </c>
      <c r="B203" s="36">
        <f t="shared" si="117"/>
        <v>7.839999999999872</v>
      </c>
      <c r="C203" s="31">
        <f t="shared" si="134"/>
        <v>719.9999999999983</v>
      </c>
      <c r="D203" s="35">
        <f t="shared" si="119"/>
        <v>100.62000000000349</v>
      </c>
      <c r="E203" s="36">
        <f t="shared" si="120"/>
        <v>8.339999999999861</v>
      </c>
      <c r="F203" s="31">
        <f t="shared" si="135"/>
        <v>794.9999999999983</v>
      </c>
      <c r="G203" s="35">
        <f t="shared" si="122"/>
        <v>101.12000000000374</v>
      </c>
      <c r="H203" s="36">
        <f t="shared" si="123"/>
        <v>8.83999999999985</v>
      </c>
      <c r="I203" s="31">
        <f t="shared" si="136"/>
        <v>872.3999999999988</v>
      </c>
      <c r="J203" s="35">
        <f t="shared" si="125"/>
        <v>101.620000000004</v>
      </c>
      <c r="K203" s="36">
        <f t="shared" si="126"/>
        <v>9.33999999999984</v>
      </c>
      <c r="L203" s="31"/>
      <c r="M203" s="39"/>
      <c r="N203" s="34"/>
    </row>
    <row r="204" spans="1:14" ht="16.5" customHeight="1">
      <c r="A204" s="35">
        <f aca="true" t="shared" si="137" ref="A204:A220">+A203+0.01</f>
        <v>100.13000000000324</v>
      </c>
      <c r="B204" s="36">
        <f aca="true" t="shared" si="138" ref="B204:B220">+B203+0.01</f>
        <v>7.849999999999872</v>
      </c>
      <c r="C204" s="31">
        <f t="shared" si="134"/>
        <v>721.4999999999983</v>
      </c>
      <c r="D204" s="35">
        <f aca="true" t="shared" si="139" ref="D204:D220">+D203+0.01</f>
        <v>100.63000000000349</v>
      </c>
      <c r="E204" s="36">
        <f aca="true" t="shared" si="140" ref="E204:E220">+E203+0.01</f>
        <v>8.349999999999861</v>
      </c>
      <c r="F204" s="31">
        <f t="shared" si="135"/>
        <v>796.4999999999983</v>
      </c>
      <c r="G204" s="35">
        <f aca="true" t="shared" si="141" ref="G204:G220">+G203+0.01</f>
        <v>101.13000000000375</v>
      </c>
      <c r="H204" s="36">
        <f aca="true" t="shared" si="142" ref="H204:H220">+H203+0.01</f>
        <v>8.84999999999985</v>
      </c>
      <c r="I204" s="31">
        <f t="shared" si="136"/>
        <v>874.0999999999989</v>
      </c>
      <c r="J204" s="35">
        <f aca="true" t="shared" si="143" ref="J204:J220">+J203+0.01</f>
        <v>101.630000000004</v>
      </c>
      <c r="K204" s="36">
        <f aca="true" t="shared" si="144" ref="K204:K220">+K203+0.01</f>
        <v>9.34999999999984</v>
      </c>
      <c r="L204" s="31"/>
      <c r="M204" s="39"/>
      <c r="N204" s="34"/>
    </row>
    <row r="205" spans="1:14" ht="16.5" customHeight="1">
      <c r="A205" s="35">
        <f t="shared" si="137"/>
        <v>100.14000000000324</v>
      </c>
      <c r="B205" s="36">
        <f t="shared" si="138"/>
        <v>7.8599999999998715</v>
      </c>
      <c r="C205" s="31">
        <f t="shared" si="134"/>
        <v>722.9999999999983</v>
      </c>
      <c r="D205" s="35">
        <f t="shared" si="139"/>
        <v>100.6400000000035</v>
      </c>
      <c r="E205" s="36">
        <f t="shared" si="140"/>
        <v>8.35999999999986</v>
      </c>
      <c r="F205" s="31">
        <f t="shared" si="135"/>
        <v>797.9999999999983</v>
      </c>
      <c r="G205" s="35">
        <f t="shared" si="141"/>
        <v>101.14000000000375</v>
      </c>
      <c r="H205" s="36">
        <f t="shared" si="142"/>
        <v>8.85999999999985</v>
      </c>
      <c r="I205" s="31">
        <f t="shared" si="136"/>
        <v>875.7999999999989</v>
      </c>
      <c r="J205" s="35">
        <f t="shared" si="143"/>
        <v>101.64000000000401</v>
      </c>
      <c r="K205" s="36">
        <f t="shared" si="144"/>
        <v>9.35999999999984</v>
      </c>
      <c r="L205" s="31"/>
      <c r="M205" s="39"/>
      <c r="N205" s="34"/>
    </row>
    <row r="206" spans="1:14" ht="16.5" customHeight="1">
      <c r="A206" s="35">
        <f t="shared" si="137"/>
        <v>100.15000000000325</v>
      </c>
      <c r="B206" s="36">
        <f t="shared" si="138"/>
        <v>7.869999999999871</v>
      </c>
      <c r="C206" s="31">
        <f t="shared" si="134"/>
        <v>724.4999999999983</v>
      </c>
      <c r="D206" s="35">
        <f t="shared" si="139"/>
        <v>100.6500000000035</v>
      </c>
      <c r="E206" s="36">
        <f t="shared" si="140"/>
        <v>8.36999999999986</v>
      </c>
      <c r="F206" s="31">
        <f t="shared" si="135"/>
        <v>799.4999999999983</v>
      </c>
      <c r="G206" s="35">
        <f t="shared" si="141"/>
        <v>101.15000000000376</v>
      </c>
      <c r="H206" s="36">
        <f t="shared" si="142"/>
        <v>8.86999999999985</v>
      </c>
      <c r="I206" s="31">
        <f t="shared" si="136"/>
        <v>877.499999999999</v>
      </c>
      <c r="J206" s="35">
        <f t="shared" si="143"/>
        <v>101.65000000000401</v>
      </c>
      <c r="K206" s="36">
        <f t="shared" si="144"/>
        <v>9.36999999999984</v>
      </c>
      <c r="L206" s="31"/>
      <c r="M206" s="39"/>
      <c r="N206" s="34"/>
    </row>
    <row r="207" spans="1:14" ht="16.5" customHeight="1">
      <c r="A207" s="35">
        <f t="shared" si="137"/>
        <v>100.16000000000325</v>
      </c>
      <c r="B207" s="36">
        <f t="shared" si="138"/>
        <v>7.879999999999871</v>
      </c>
      <c r="C207" s="31">
        <f t="shared" si="134"/>
        <v>725.9999999999983</v>
      </c>
      <c r="D207" s="35">
        <f t="shared" si="139"/>
        <v>100.6600000000035</v>
      </c>
      <c r="E207" s="36">
        <f t="shared" si="140"/>
        <v>8.37999999999986</v>
      </c>
      <c r="F207" s="31">
        <f t="shared" si="135"/>
        <v>800.9999999999983</v>
      </c>
      <c r="G207" s="35">
        <f t="shared" si="141"/>
        <v>101.16000000000376</v>
      </c>
      <c r="H207" s="36">
        <f t="shared" si="142"/>
        <v>8.87999999999985</v>
      </c>
      <c r="I207" s="31">
        <f t="shared" si="136"/>
        <v>879.199999999999</v>
      </c>
      <c r="J207" s="35">
        <f t="shared" si="143"/>
        <v>101.66000000000402</v>
      </c>
      <c r="K207" s="36">
        <f t="shared" si="144"/>
        <v>9.37999999999984</v>
      </c>
      <c r="L207" s="31"/>
      <c r="M207" s="39"/>
      <c r="N207" s="34"/>
    </row>
    <row r="208" spans="1:14" ht="16.5" customHeight="1">
      <c r="A208" s="35">
        <f t="shared" si="137"/>
        <v>100.17000000000326</v>
      </c>
      <c r="B208" s="36">
        <f t="shared" si="138"/>
        <v>7.889999999999871</v>
      </c>
      <c r="C208" s="31">
        <f t="shared" si="134"/>
        <v>727.4999999999983</v>
      </c>
      <c r="D208" s="35">
        <f t="shared" si="139"/>
        <v>100.67000000000351</v>
      </c>
      <c r="E208" s="36">
        <f t="shared" si="140"/>
        <v>8.38999999999986</v>
      </c>
      <c r="F208" s="31">
        <f t="shared" si="135"/>
        <v>802.4999999999983</v>
      </c>
      <c r="G208" s="35">
        <f t="shared" si="141"/>
        <v>101.17000000000377</v>
      </c>
      <c r="H208" s="36">
        <f t="shared" si="142"/>
        <v>8.88999999999985</v>
      </c>
      <c r="I208" s="31">
        <f t="shared" si="136"/>
        <v>880.8999999999991</v>
      </c>
      <c r="J208" s="35">
        <f t="shared" si="143"/>
        <v>101.67000000000402</v>
      </c>
      <c r="K208" s="36">
        <f t="shared" si="144"/>
        <v>9.389999999999839</v>
      </c>
      <c r="L208" s="31"/>
      <c r="M208" s="39"/>
      <c r="N208" s="34"/>
    </row>
    <row r="209" spans="1:14" ht="16.5" customHeight="1">
      <c r="A209" s="35">
        <f t="shared" si="137"/>
        <v>100.18000000000326</v>
      </c>
      <c r="B209" s="36">
        <f t="shared" si="138"/>
        <v>7.899999999999871</v>
      </c>
      <c r="C209" s="31">
        <f t="shared" si="134"/>
        <v>728.9999999999983</v>
      </c>
      <c r="D209" s="35">
        <f t="shared" si="139"/>
        <v>100.68000000000352</v>
      </c>
      <c r="E209" s="36">
        <f t="shared" si="140"/>
        <v>8.39999999999986</v>
      </c>
      <c r="F209" s="31">
        <f t="shared" si="135"/>
        <v>803.9999999999983</v>
      </c>
      <c r="G209" s="35">
        <f t="shared" si="141"/>
        <v>101.18000000000377</v>
      </c>
      <c r="H209" s="36">
        <f t="shared" si="142"/>
        <v>8.89999999999985</v>
      </c>
      <c r="I209" s="31">
        <f t="shared" si="136"/>
        <v>882.5999999999991</v>
      </c>
      <c r="J209" s="35">
        <f t="shared" si="143"/>
        <v>101.68000000000403</v>
      </c>
      <c r="K209" s="36">
        <f t="shared" si="144"/>
        <v>9.399999999999839</v>
      </c>
      <c r="L209" s="31"/>
      <c r="M209" s="39"/>
      <c r="N209" s="34"/>
    </row>
    <row r="210" spans="1:14" ht="16.5" customHeight="1">
      <c r="A210" s="35">
        <f t="shared" si="137"/>
        <v>100.19000000000327</v>
      </c>
      <c r="B210" s="36">
        <f t="shared" si="138"/>
        <v>7.9099999999998705</v>
      </c>
      <c r="C210" s="31">
        <f t="shared" si="134"/>
        <v>730.4999999999983</v>
      </c>
      <c r="D210" s="35">
        <f t="shared" si="139"/>
        <v>100.69000000000352</v>
      </c>
      <c r="E210" s="36">
        <f t="shared" si="140"/>
        <v>8.40999999999986</v>
      </c>
      <c r="F210" s="31">
        <f t="shared" si="135"/>
        <v>805.4999999999983</v>
      </c>
      <c r="G210" s="35">
        <f t="shared" si="141"/>
        <v>101.19000000000378</v>
      </c>
      <c r="H210" s="36">
        <f t="shared" si="142"/>
        <v>8.90999999999985</v>
      </c>
      <c r="I210" s="31">
        <f t="shared" si="136"/>
        <v>884.2999999999992</v>
      </c>
      <c r="J210" s="35">
        <f t="shared" si="143"/>
        <v>101.69000000000403</v>
      </c>
      <c r="K210" s="36">
        <f t="shared" si="144"/>
        <v>9.409999999999838</v>
      </c>
      <c r="L210" s="31"/>
      <c r="M210" s="39"/>
      <c r="N210" s="34"/>
    </row>
    <row r="211" spans="1:14" ht="16.5" customHeight="1">
      <c r="A211" s="23">
        <f t="shared" si="137"/>
        <v>100.20000000000327</v>
      </c>
      <c r="B211" s="24">
        <f t="shared" si="138"/>
        <v>7.91999999999987</v>
      </c>
      <c r="C211" s="30">
        <f t="shared" si="134"/>
        <v>731.9999999999983</v>
      </c>
      <c r="D211" s="23">
        <f t="shared" si="139"/>
        <v>100.70000000000353</v>
      </c>
      <c r="E211" s="24">
        <f t="shared" si="140"/>
        <v>8.41999999999986</v>
      </c>
      <c r="F211" s="30">
        <f t="shared" si="135"/>
        <v>806.9999999999983</v>
      </c>
      <c r="G211" s="23">
        <f t="shared" si="141"/>
        <v>101.20000000000378</v>
      </c>
      <c r="H211" s="24">
        <f t="shared" si="142"/>
        <v>8.919999999999849</v>
      </c>
      <c r="I211" s="30">
        <f t="shared" si="136"/>
        <v>885.9999999999992</v>
      </c>
      <c r="J211" s="23">
        <f t="shared" si="143"/>
        <v>101.70000000000404</v>
      </c>
      <c r="K211" s="24">
        <f t="shared" si="144"/>
        <v>9.419999999999838</v>
      </c>
      <c r="L211" s="30"/>
      <c r="M211" s="39"/>
      <c r="N211" s="34"/>
    </row>
    <row r="212" spans="1:14" ht="16.5" customHeight="1">
      <c r="A212" s="37">
        <f t="shared" si="137"/>
        <v>100.21000000000328</v>
      </c>
      <c r="B212" s="38">
        <f t="shared" si="138"/>
        <v>7.92999999999987</v>
      </c>
      <c r="C212" s="16">
        <f aca="true" t="shared" si="145" ref="C212:C220">+C211+$N$70/10</f>
        <v>733.4999999999983</v>
      </c>
      <c r="D212" s="37">
        <f t="shared" si="139"/>
        <v>100.71000000000353</v>
      </c>
      <c r="E212" s="38">
        <f t="shared" si="140"/>
        <v>8.42999999999986</v>
      </c>
      <c r="F212" s="16">
        <f aca="true" t="shared" si="146" ref="F212:F220">+F211+$N$75/10</f>
        <v>808.4999999999983</v>
      </c>
      <c r="G212" s="37">
        <f t="shared" si="141"/>
        <v>101.21000000000379</v>
      </c>
      <c r="H212" s="38">
        <f t="shared" si="142"/>
        <v>8.929999999999849</v>
      </c>
      <c r="I212" s="16">
        <f aca="true" t="shared" si="147" ref="I212:I220">+I211+$N$80/10</f>
        <v>887.6999999999992</v>
      </c>
      <c r="J212" s="37">
        <f t="shared" si="143"/>
        <v>101.71000000000404</v>
      </c>
      <c r="K212" s="38">
        <f t="shared" si="144"/>
        <v>9.429999999999838</v>
      </c>
      <c r="L212" s="16"/>
      <c r="M212" s="39"/>
      <c r="N212" s="34"/>
    </row>
    <row r="213" spans="1:14" ht="16.5" customHeight="1">
      <c r="A213" s="35">
        <f t="shared" si="137"/>
        <v>100.22000000000328</v>
      </c>
      <c r="B213" s="36">
        <f t="shared" si="138"/>
        <v>7.93999999999987</v>
      </c>
      <c r="C213" s="31">
        <f t="shared" si="145"/>
        <v>734.9999999999983</v>
      </c>
      <c r="D213" s="35">
        <f t="shared" si="139"/>
        <v>100.72000000000354</v>
      </c>
      <c r="E213" s="36">
        <f t="shared" si="140"/>
        <v>8.43999999999986</v>
      </c>
      <c r="F213" s="31">
        <f t="shared" si="146"/>
        <v>809.9999999999983</v>
      </c>
      <c r="G213" s="35">
        <f t="shared" si="141"/>
        <v>101.2200000000038</v>
      </c>
      <c r="H213" s="36">
        <f t="shared" si="142"/>
        <v>8.939999999999849</v>
      </c>
      <c r="I213" s="31">
        <f t="shared" si="147"/>
        <v>889.3999999999993</v>
      </c>
      <c r="J213" s="35">
        <f t="shared" si="143"/>
        <v>101.72000000000405</v>
      </c>
      <c r="K213" s="36">
        <f t="shared" si="144"/>
        <v>9.439999999999838</v>
      </c>
      <c r="L213" s="31"/>
      <c r="M213" s="39"/>
      <c r="N213" s="34"/>
    </row>
    <row r="214" spans="1:14" ht="16.5" customHeight="1">
      <c r="A214" s="35">
        <f t="shared" si="137"/>
        <v>100.23000000000329</v>
      </c>
      <c r="B214" s="36">
        <f t="shared" si="138"/>
        <v>7.94999999999987</v>
      </c>
      <c r="C214" s="31">
        <f t="shared" si="145"/>
        <v>736.4999999999983</v>
      </c>
      <c r="D214" s="35">
        <f t="shared" si="139"/>
        <v>100.73000000000354</v>
      </c>
      <c r="E214" s="36">
        <f t="shared" si="140"/>
        <v>8.449999999999859</v>
      </c>
      <c r="F214" s="31">
        <f t="shared" si="146"/>
        <v>811.4999999999983</v>
      </c>
      <c r="G214" s="35">
        <f t="shared" si="141"/>
        <v>101.2300000000038</v>
      </c>
      <c r="H214" s="36">
        <f t="shared" si="142"/>
        <v>8.949999999999848</v>
      </c>
      <c r="I214" s="31">
        <f t="shared" si="147"/>
        <v>891.0999999999993</v>
      </c>
      <c r="J214" s="35">
        <f t="shared" si="143"/>
        <v>101.73000000000405</v>
      </c>
      <c r="K214" s="36">
        <f t="shared" si="144"/>
        <v>9.449999999999838</v>
      </c>
      <c r="L214" s="31"/>
      <c r="M214" s="39"/>
      <c r="N214" s="34"/>
    </row>
    <row r="215" spans="1:14" ht="16.5" customHeight="1">
      <c r="A215" s="35">
        <f t="shared" si="137"/>
        <v>100.24000000000329</v>
      </c>
      <c r="B215" s="36">
        <f t="shared" si="138"/>
        <v>7.959999999999869</v>
      </c>
      <c r="C215" s="31">
        <f t="shared" si="145"/>
        <v>737.9999999999983</v>
      </c>
      <c r="D215" s="35">
        <f t="shared" si="139"/>
        <v>100.74000000000355</v>
      </c>
      <c r="E215" s="36">
        <f t="shared" si="140"/>
        <v>8.459999999999859</v>
      </c>
      <c r="F215" s="31">
        <f t="shared" si="146"/>
        <v>812.9999999999983</v>
      </c>
      <c r="G215" s="35">
        <f t="shared" si="141"/>
        <v>101.2400000000038</v>
      </c>
      <c r="H215" s="36">
        <f t="shared" si="142"/>
        <v>8.959999999999848</v>
      </c>
      <c r="I215" s="31">
        <f t="shared" si="147"/>
        <v>892.7999999999994</v>
      </c>
      <c r="J215" s="35">
        <f t="shared" si="143"/>
        <v>101.74000000000406</v>
      </c>
      <c r="K215" s="36">
        <f t="shared" si="144"/>
        <v>9.459999999999837</v>
      </c>
      <c r="L215" s="31"/>
      <c r="M215" s="39"/>
      <c r="N215" s="34"/>
    </row>
    <row r="216" spans="1:14" ht="16.5" customHeight="1">
      <c r="A216" s="35">
        <f t="shared" si="137"/>
        <v>100.2500000000033</v>
      </c>
      <c r="B216" s="36">
        <f t="shared" si="138"/>
        <v>7.969999999999869</v>
      </c>
      <c r="C216" s="31">
        <f t="shared" si="145"/>
        <v>739.4999999999983</v>
      </c>
      <c r="D216" s="35">
        <f t="shared" si="139"/>
        <v>100.75000000000355</v>
      </c>
      <c r="E216" s="36">
        <f t="shared" si="140"/>
        <v>8.469999999999859</v>
      </c>
      <c r="F216" s="31">
        <f t="shared" si="146"/>
        <v>814.4999999999983</v>
      </c>
      <c r="G216" s="35">
        <f t="shared" si="141"/>
        <v>101.25000000000381</v>
      </c>
      <c r="H216" s="36">
        <f t="shared" si="142"/>
        <v>8.969999999999848</v>
      </c>
      <c r="I216" s="31">
        <f t="shared" si="147"/>
        <v>894.4999999999994</v>
      </c>
      <c r="J216" s="35">
        <f t="shared" si="143"/>
        <v>101.75000000000406</v>
      </c>
      <c r="K216" s="36">
        <f t="shared" si="144"/>
        <v>9.469999999999837</v>
      </c>
      <c r="L216" s="31"/>
      <c r="M216" s="39"/>
      <c r="N216" s="34"/>
    </row>
    <row r="217" spans="1:14" ht="16.5" customHeight="1">
      <c r="A217" s="35">
        <f t="shared" si="137"/>
        <v>100.2600000000033</v>
      </c>
      <c r="B217" s="36">
        <f t="shared" si="138"/>
        <v>7.979999999999869</v>
      </c>
      <c r="C217" s="31">
        <f t="shared" si="145"/>
        <v>740.9999999999983</v>
      </c>
      <c r="D217" s="35">
        <f t="shared" si="139"/>
        <v>100.76000000000356</v>
      </c>
      <c r="E217" s="36">
        <f t="shared" si="140"/>
        <v>8.479999999999858</v>
      </c>
      <c r="F217" s="31">
        <f t="shared" si="146"/>
        <v>815.9999999999983</v>
      </c>
      <c r="G217" s="35">
        <f t="shared" si="141"/>
        <v>101.26000000000381</v>
      </c>
      <c r="H217" s="36">
        <f t="shared" si="142"/>
        <v>8.979999999999848</v>
      </c>
      <c r="I217" s="31">
        <f t="shared" si="147"/>
        <v>896.1999999999995</v>
      </c>
      <c r="J217" s="35">
        <f t="shared" si="143"/>
        <v>101.76000000000407</v>
      </c>
      <c r="K217" s="36">
        <f t="shared" si="144"/>
        <v>9.479999999999837</v>
      </c>
      <c r="L217" s="31"/>
      <c r="M217" s="39"/>
      <c r="N217" s="34"/>
    </row>
    <row r="218" spans="1:14" ht="16.5" customHeight="1">
      <c r="A218" s="35">
        <f t="shared" si="137"/>
        <v>100.27000000000331</v>
      </c>
      <c r="B218" s="36">
        <f t="shared" si="138"/>
        <v>7.989999999999869</v>
      </c>
      <c r="C218" s="31">
        <f t="shared" si="145"/>
        <v>742.4999999999983</v>
      </c>
      <c r="D218" s="35">
        <f t="shared" si="139"/>
        <v>100.77000000000356</v>
      </c>
      <c r="E218" s="36">
        <f t="shared" si="140"/>
        <v>8.489999999999858</v>
      </c>
      <c r="F218" s="31">
        <f t="shared" si="146"/>
        <v>817.4999999999983</v>
      </c>
      <c r="G218" s="35">
        <f t="shared" si="141"/>
        <v>101.27000000000382</v>
      </c>
      <c r="H218" s="36">
        <f t="shared" si="142"/>
        <v>8.989999999999847</v>
      </c>
      <c r="I218" s="31">
        <f t="shared" si="147"/>
        <v>897.8999999999995</v>
      </c>
      <c r="J218" s="35">
        <f t="shared" si="143"/>
        <v>101.77000000000407</v>
      </c>
      <c r="K218" s="36">
        <f t="shared" si="144"/>
        <v>9.489999999999837</v>
      </c>
      <c r="L218" s="31"/>
      <c r="M218" s="39"/>
      <c r="N218" s="34"/>
    </row>
    <row r="219" spans="1:14" ht="16.5" customHeight="1">
      <c r="A219" s="35">
        <f t="shared" si="137"/>
        <v>100.28000000000331</v>
      </c>
      <c r="B219" s="36">
        <f t="shared" si="138"/>
        <v>7.9999999999998685</v>
      </c>
      <c r="C219" s="31">
        <f t="shared" si="145"/>
        <v>743.9999999999983</v>
      </c>
      <c r="D219" s="35">
        <f t="shared" si="139"/>
        <v>100.78000000000357</v>
      </c>
      <c r="E219" s="36">
        <f t="shared" si="140"/>
        <v>8.499999999999858</v>
      </c>
      <c r="F219" s="31">
        <f t="shared" si="146"/>
        <v>818.9999999999983</v>
      </c>
      <c r="G219" s="35">
        <f t="shared" si="141"/>
        <v>101.28000000000382</v>
      </c>
      <c r="H219" s="36">
        <f t="shared" si="142"/>
        <v>8.999999999999847</v>
      </c>
      <c r="I219" s="31">
        <f t="shared" si="147"/>
        <v>899.5999999999996</v>
      </c>
      <c r="J219" s="35">
        <f t="shared" si="143"/>
        <v>101.78000000000408</v>
      </c>
      <c r="K219" s="36">
        <f t="shared" si="144"/>
        <v>9.499999999999837</v>
      </c>
      <c r="L219" s="31"/>
      <c r="M219" s="39"/>
      <c r="N219" s="34"/>
    </row>
    <row r="220" spans="1:14" ht="16.5" customHeight="1">
      <c r="A220" s="23">
        <f t="shared" si="137"/>
        <v>100.29000000000332</v>
      </c>
      <c r="B220" s="24">
        <f t="shared" si="138"/>
        <v>8.009999999999868</v>
      </c>
      <c r="C220" s="30">
        <f t="shared" si="145"/>
        <v>745.4999999999983</v>
      </c>
      <c r="D220" s="23">
        <f t="shared" si="139"/>
        <v>100.79000000000357</v>
      </c>
      <c r="E220" s="24">
        <f t="shared" si="140"/>
        <v>8.509999999999858</v>
      </c>
      <c r="F220" s="30">
        <f t="shared" si="146"/>
        <v>820.4999999999983</v>
      </c>
      <c r="G220" s="23">
        <f t="shared" si="141"/>
        <v>101.29000000000383</v>
      </c>
      <c r="H220" s="24">
        <f t="shared" si="142"/>
        <v>9.009999999999847</v>
      </c>
      <c r="I220" s="30">
        <f t="shared" si="147"/>
        <v>901.2999999999996</v>
      </c>
      <c r="J220" s="23">
        <f t="shared" si="143"/>
        <v>101.79000000000408</v>
      </c>
      <c r="K220" s="24">
        <f t="shared" si="144"/>
        <v>9.509999999999836</v>
      </c>
      <c r="L220" s="30"/>
      <c r="M220" s="39"/>
      <c r="N220" s="34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9"/>
      <c r="N221" s="34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9"/>
      <c r="N222" s="34"/>
    </row>
    <row r="223" spans="1:14" ht="22.5" customHeight="1">
      <c r="A223" s="43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9"/>
      <c r="N223" s="34"/>
    </row>
    <row r="224" spans="1:14" ht="22.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39"/>
      <c r="N224" s="34"/>
    </row>
    <row r="225" spans="1:14" ht="22.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39"/>
      <c r="N225" s="34"/>
    </row>
    <row r="226" spans="1:14" ht="16.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39"/>
      <c r="N226" s="34"/>
    </row>
    <row r="227" spans="1:14" ht="16.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39"/>
      <c r="N227" s="34"/>
    </row>
    <row r="228" spans="1:14" ht="16.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39"/>
      <c r="N228" s="34"/>
    </row>
    <row r="229" spans="1:14" ht="16.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39"/>
      <c r="N229" s="34"/>
    </row>
    <row r="230" spans="1:14" ht="16.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39"/>
      <c r="N230" s="34"/>
    </row>
    <row r="231" spans="1:14" ht="16.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39"/>
      <c r="N231" s="34"/>
    </row>
    <row r="232" spans="1:14" ht="16.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39"/>
      <c r="N232" s="34"/>
    </row>
    <row r="233" spans="1:14" ht="16.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39"/>
      <c r="N233" s="34"/>
    </row>
    <row r="234" spans="1:14" ht="16.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39"/>
      <c r="N234" s="34"/>
    </row>
    <row r="235" spans="1:14" ht="16.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39"/>
      <c r="N235" s="34"/>
    </row>
    <row r="236" spans="1:14" ht="16.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39"/>
      <c r="N236" s="34"/>
    </row>
    <row r="237" spans="1:14" ht="16.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39"/>
      <c r="N237" s="40"/>
    </row>
    <row r="238" spans="1:14" ht="16.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39"/>
      <c r="N238" s="34"/>
    </row>
    <row r="239" spans="1:14" ht="16.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39"/>
      <c r="N239" s="34"/>
    </row>
    <row r="240" spans="1:14" ht="16.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39"/>
      <c r="N240" s="34"/>
    </row>
    <row r="241" spans="1:14" ht="16.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39"/>
      <c r="N241" s="34"/>
    </row>
    <row r="242" spans="1:14" ht="16.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39"/>
      <c r="N242" s="34"/>
    </row>
    <row r="243" spans="1:14" ht="16.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39"/>
      <c r="N243" s="34"/>
    </row>
    <row r="244" spans="1:14" ht="16.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39"/>
      <c r="N244" s="34"/>
    </row>
    <row r="245" spans="1:14" ht="16.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39"/>
      <c r="N245" s="34"/>
    </row>
    <row r="246" spans="1:14" ht="16.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39"/>
      <c r="N246" s="34"/>
    </row>
    <row r="247" spans="1:14" ht="16.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39"/>
      <c r="N247" s="34"/>
    </row>
    <row r="248" spans="1:14" ht="16.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39"/>
      <c r="N248" s="34"/>
    </row>
    <row r="249" spans="1:14" ht="16.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39"/>
      <c r="N249" s="34"/>
    </row>
    <row r="250" spans="1:14" ht="16.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39"/>
      <c r="N250" s="34"/>
    </row>
    <row r="251" spans="1:14" ht="16.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39"/>
      <c r="N251" s="34"/>
    </row>
    <row r="252" spans="1:14" ht="16.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39"/>
      <c r="N252" s="34"/>
    </row>
    <row r="253" spans="1:14" ht="16.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39"/>
      <c r="N253" s="34"/>
    </row>
    <row r="254" spans="1:14" ht="16.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39"/>
      <c r="N254" s="34"/>
    </row>
    <row r="255" spans="1:14" ht="16.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39"/>
      <c r="N255" s="34"/>
    </row>
    <row r="256" spans="1:14" ht="16.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39"/>
      <c r="N256" s="34"/>
    </row>
    <row r="257" spans="1:14" ht="16.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39"/>
      <c r="N257" s="34"/>
    </row>
    <row r="258" spans="1:14" ht="16.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39"/>
      <c r="N258" s="34"/>
    </row>
    <row r="259" spans="1:14" ht="16.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39"/>
      <c r="N259" s="34"/>
    </row>
    <row r="260" spans="1:14" ht="16.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39"/>
      <c r="N260" s="34"/>
    </row>
    <row r="261" spans="1:14" ht="16.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39"/>
      <c r="N261" s="34"/>
    </row>
    <row r="262" spans="1:14" ht="16.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34"/>
      <c r="N262" s="34"/>
    </row>
    <row r="263" spans="1:14" ht="16.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34"/>
      <c r="N263" s="34"/>
    </row>
    <row r="264" spans="1:14" ht="16.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34"/>
      <c r="N264" s="34"/>
    </row>
    <row r="265" spans="1:14" ht="16.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34"/>
      <c r="N265" s="34"/>
    </row>
    <row r="266" spans="1:14" ht="16.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34"/>
      <c r="N266" s="34"/>
    </row>
    <row r="267" spans="1:14" ht="16.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34"/>
      <c r="N267" s="34"/>
    </row>
    <row r="268" spans="1:14" ht="16.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34"/>
      <c r="N268" s="34"/>
    </row>
    <row r="269" spans="1:14" ht="16.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1"/>
      <c r="N269" s="41"/>
    </row>
    <row r="270" spans="1:14" ht="16.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1"/>
      <c r="N270" s="41"/>
    </row>
    <row r="271" spans="1:14" ht="16.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1"/>
      <c r="N271" s="41"/>
    </row>
    <row r="272" spans="1:14" ht="16.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1"/>
      <c r="N272" s="41"/>
    </row>
    <row r="273" spans="1:14" ht="16.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1"/>
      <c r="N273" s="41"/>
    </row>
    <row r="274" spans="1:14" ht="16.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34"/>
      <c r="N274" s="34"/>
    </row>
    <row r="275" spans="1:14" ht="16.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34"/>
      <c r="N275" s="34"/>
    </row>
    <row r="276" spans="1:14" ht="22.5" customHeight="1">
      <c r="A276" s="47"/>
      <c r="B276" s="47"/>
      <c r="C276" s="47"/>
      <c r="D276" s="47"/>
      <c r="E276" s="47"/>
      <c r="F276" s="47"/>
      <c r="G276" s="47"/>
      <c r="H276" s="47"/>
      <c r="I276" s="48"/>
      <c r="J276" s="48"/>
      <c r="K276" s="48"/>
      <c r="L276" s="48"/>
      <c r="M276" s="34"/>
      <c r="N276" s="34"/>
    </row>
    <row r="277" spans="1:14" ht="22.5" customHeight="1">
      <c r="A277" s="47"/>
      <c r="B277" s="47"/>
      <c r="C277" s="47"/>
      <c r="D277" s="47"/>
      <c r="E277" s="47"/>
      <c r="F277" s="47"/>
      <c r="G277" s="47"/>
      <c r="H277" s="47"/>
      <c r="I277" s="48"/>
      <c r="J277" s="48"/>
      <c r="K277" s="48"/>
      <c r="L277" s="48"/>
      <c r="M277" s="39"/>
      <c r="N277" s="34"/>
    </row>
    <row r="278" spans="1:14" ht="22.5" customHeight="1">
      <c r="A278" s="49"/>
      <c r="B278" s="47"/>
      <c r="C278" s="47"/>
      <c r="D278" s="47"/>
      <c r="E278" s="47"/>
      <c r="F278" s="47"/>
      <c r="G278" s="47"/>
      <c r="H278" s="47"/>
      <c r="I278" s="48"/>
      <c r="J278" s="48"/>
      <c r="K278" s="48"/>
      <c r="L278" s="48"/>
      <c r="M278" s="39"/>
      <c r="N278" s="34"/>
    </row>
    <row r="279" spans="1:14" ht="2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39"/>
      <c r="N279" s="34"/>
    </row>
    <row r="280" spans="1:14" ht="2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39"/>
      <c r="N280" s="34"/>
    </row>
    <row r="281" spans="1:14" ht="16.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39"/>
      <c r="N281" s="34"/>
    </row>
    <row r="282" spans="1:14" ht="16.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39"/>
      <c r="N282" s="34"/>
    </row>
    <row r="283" spans="1:14" ht="16.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39"/>
      <c r="N283" s="34"/>
    </row>
    <row r="284" spans="1:14" ht="16.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39"/>
      <c r="N284" s="34"/>
    </row>
    <row r="285" spans="1:14" ht="16.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39"/>
      <c r="N285" s="34"/>
    </row>
    <row r="286" spans="1:14" ht="16.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39"/>
      <c r="N286" s="34"/>
    </row>
    <row r="287" spans="1:14" ht="16.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39"/>
      <c r="N287" s="34"/>
    </row>
    <row r="288" spans="1:14" ht="16.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39"/>
      <c r="N288" s="34"/>
    </row>
    <row r="289" spans="1:14" ht="16.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39"/>
      <c r="N289" s="34"/>
    </row>
    <row r="290" spans="1:14" ht="16.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39"/>
      <c r="N290" s="34"/>
    </row>
    <row r="291" spans="1:14" ht="16.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39"/>
      <c r="N291" s="34"/>
    </row>
    <row r="292" spans="1:14" ht="16.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39"/>
      <c r="N292" s="34"/>
    </row>
    <row r="293" spans="1:14" ht="16.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39"/>
      <c r="N293" s="34"/>
    </row>
    <row r="294" spans="1:14" ht="16.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39"/>
      <c r="N294" s="34"/>
    </row>
    <row r="295" spans="1:14" ht="16.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39"/>
      <c r="N295" s="34"/>
    </row>
    <row r="296" spans="1:14" ht="16.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39"/>
      <c r="N296" s="34"/>
    </row>
    <row r="297" spans="1:14" ht="16.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39"/>
      <c r="N297" s="34"/>
    </row>
    <row r="298" spans="1:14" ht="16.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39"/>
      <c r="N298" s="34"/>
    </row>
    <row r="299" spans="1:14" ht="16.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39"/>
      <c r="N299" s="34"/>
    </row>
    <row r="300" spans="1:14" ht="16.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39"/>
      <c r="N300" s="34"/>
    </row>
    <row r="301" spans="1:14" ht="16.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39"/>
      <c r="N301" s="34"/>
    </row>
    <row r="302" spans="1:14" ht="16.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39"/>
      <c r="N302" s="34"/>
    </row>
    <row r="303" spans="1:14" ht="16.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39"/>
      <c r="N303" s="34"/>
    </row>
    <row r="304" spans="1:14" ht="16.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39"/>
      <c r="N304" s="34"/>
    </row>
    <row r="305" spans="1:14" ht="16.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39"/>
      <c r="N305" s="34"/>
    </row>
    <row r="306" spans="1:14" ht="16.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39"/>
      <c r="N306" s="34"/>
    </row>
    <row r="307" spans="1:14" ht="16.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39"/>
      <c r="N307" s="34"/>
    </row>
    <row r="308" spans="1:14" ht="16.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39"/>
      <c r="N308" s="34"/>
    </row>
    <row r="309" spans="1:14" ht="16.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39"/>
      <c r="N309" s="34"/>
    </row>
    <row r="310" spans="1:14" ht="16.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39"/>
      <c r="N310" s="34"/>
    </row>
    <row r="311" spans="1:14" ht="16.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39"/>
      <c r="N311" s="34"/>
    </row>
    <row r="312" spans="1:14" ht="16.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39"/>
      <c r="N312" s="34"/>
    </row>
    <row r="313" spans="1:14" ht="16.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39"/>
      <c r="N313" s="34"/>
    </row>
    <row r="314" spans="1:14" ht="16.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39"/>
      <c r="N314" s="34"/>
    </row>
    <row r="315" spans="1:14" ht="16.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39"/>
      <c r="N315" s="34"/>
    </row>
    <row r="316" spans="1:14" ht="16.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39"/>
      <c r="N316" s="34"/>
    </row>
    <row r="317" spans="1:14" ht="16.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39"/>
      <c r="N317" s="34"/>
    </row>
    <row r="318" spans="1:14" ht="16.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34"/>
      <c r="N318" s="34"/>
    </row>
    <row r="319" spans="1:14" ht="16.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34"/>
      <c r="N319" s="34"/>
    </row>
    <row r="320" spans="1:14" ht="16.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34"/>
      <c r="N320" s="34"/>
    </row>
    <row r="321" spans="1:14" ht="16.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34"/>
      <c r="N321" s="34"/>
    </row>
    <row r="322" spans="1:14" ht="16.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34"/>
      <c r="N322" s="34"/>
    </row>
    <row r="323" spans="1:14" ht="16.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34"/>
      <c r="N323" s="34"/>
    </row>
    <row r="324" spans="1:14" ht="16.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34"/>
      <c r="N324" s="34"/>
    </row>
    <row r="325" spans="1:14" ht="16.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1"/>
      <c r="N325" s="41"/>
    </row>
    <row r="326" spans="1:14" ht="16.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1"/>
      <c r="N326" s="41"/>
    </row>
    <row r="327" spans="1:14" ht="16.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1"/>
      <c r="N327" s="41"/>
    </row>
    <row r="328" spans="1:14" ht="16.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1"/>
      <c r="N328" s="41"/>
    </row>
    <row r="329" spans="1:14" ht="16.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1"/>
      <c r="N329" s="41"/>
    </row>
    <row r="330" spans="1:14" ht="16.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1"/>
      <c r="N330" s="41"/>
    </row>
    <row r="331" spans="1:14" ht="19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1"/>
      <c r="N331" s="41"/>
    </row>
    <row r="332" spans="1:14" ht="19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1"/>
      <c r="N332" s="41"/>
    </row>
    <row r="333" spans="1:14" ht="19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1"/>
      <c r="N333" s="41"/>
    </row>
    <row r="334" spans="1:14" ht="19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1"/>
      <c r="N334" s="41"/>
    </row>
    <row r="335" spans="1:14" ht="19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1"/>
      <c r="N335" s="41"/>
    </row>
    <row r="336" spans="1:14" ht="19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1"/>
      <c r="N336" s="41"/>
    </row>
    <row r="337" spans="1:14" ht="19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1"/>
      <c r="N337" s="41"/>
    </row>
    <row r="338" spans="1:14" ht="19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1"/>
      <c r="N338" s="41"/>
    </row>
    <row r="339" spans="1:14" ht="19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1"/>
      <c r="N339" s="41"/>
    </row>
    <row r="340" spans="1:14" ht="19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1"/>
      <c r="N340" s="41"/>
    </row>
    <row r="341" spans="1:14" ht="19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1"/>
      <c r="N341" s="41"/>
    </row>
    <row r="342" spans="1:14" ht="19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1"/>
      <c r="N342" s="41"/>
    </row>
    <row r="343" spans="1:14" ht="19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2" ht="19.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ht="19.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ht="19.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ht="19.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50"/>
  <sheetViews>
    <sheetView workbookViewId="0" topLeftCell="A1">
      <selection activeCell="Q62" sqref="Q62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92.28</v>
      </c>
      <c r="O2" s="3"/>
      <c r="P2" s="3"/>
      <c r="Q2" s="3"/>
      <c r="R2" s="3"/>
      <c r="S2" s="3"/>
      <c r="T2" s="3"/>
    </row>
    <row r="3" spans="1:20" ht="22.5" customHeight="1">
      <c r="A3" s="4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7"/>
      <c r="N4" s="52" t="s">
        <v>12</v>
      </c>
      <c r="O4" s="52"/>
      <c r="P4" s="52"/>
      <c r="Q4" s="3"/>
      <c r="R4" s="3"/>
      <c r="S4" s="3"/>
      <c r="T4" s="3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/>
      <c r="N5" s="11"/>
      <c r="O5" s="12" t="s">
        <v>7</v>
      </c>
      <c r="P5" s="13" t="s">
        <v>8</v>
      </c>
      <c r="Q5" s="3"/>
      <c r="R5" s="3"/>
      <c r="S5" s="3"/>
      <c r="T5" s="3"/>
    </row>
    <row r="6" spans="1:20" ht="16.5" customHeight="1">
      <c r="A6" s="14">
        <v>93</v>
      </c>
      <c r="B6" s="15">
        <f>A6-N2</f>
        <v>0.7199999999999989</v>
      </c>
      <c r="C6" s="16">
        <v>0</v>
      </c>
      <c r="D6" s="14">
        <f>+A55+0.01</f>
        <v>93.50000000000026</v>
      </c>
      <c r="E6" s="15">
        <f>+B55+0.01</f>
        <v>1.2199999999999993</v>
      </c>
      <c r="F6" s="17">
        <f>+C55+$N$10/10</f>
        <v>0</v>
      </c>
      <c r="G6" s="14">
        <f>+D55+0.01</f>
        <v>94.00000000000051</v>
      </c>
      <c r="H6" s="15">
        <f>+E55+0.01</f>
        <v>1.7199999999999998</v>
      </c>
      <c r="I6" s="17">
        <f>+F55+$N$15/10</f>
        <v>0</v>
      </c>
      <c r="J6" s="14">
        <f>+G55+0.01</f>
        <v>94.50000000000077</v>
      </c>
      <c r="K6" s="15">
        <f>+H55+0.01</f>
        <v>2.2199999999999953</v>
      </c>
      <c r="L6" s="18">
        <f>+I55+$N$20/10</f>
        <v>0</v>
      </c>
      <c r="M6" s="19">
        <v>93</v>
      </c>
      <c r="N6" s="3">
        <v>0</v>
      </c>
      <c r="O6" s="19">
        <f aca="true" t="shared" si="0" ref="O6:O37">M6-$N$2</f>
        <v>0.7199999999999989</v>
      </c>
      <c r="P6" s="20">
        <v>0</v>
      </c>
      <c r="Q6" s="3"/>
      <c r="R6" s="9">
        <f aca="true" t="shared" si="1" ref="R6:R37">M6-$N$2</f>
        <v>0.7199999999999989</v>
      </c>
      <c r="S6" s="3"/>
      <c r="T6" s="3"/>
    </row>
    <row r="7" spans="1:20" ht="16.5" customHeight="1">
      <c r="A7" s="21">
        <f aca="true" t="shared" si="2" ref="A7:A38">+A6+0.01</f>
        <v>93.01</v>
      </c>
      <c r="B7" s="22">
        <f aca="true" t="shared" si="3" ref="B7:B38">+B6+0.01</f>
        <v>0.7299999999999989</v>
      </c>
      <c r="C7" s="17">
        <f aca="true" t="shared" si="4" ref="C7:C16">+C6+$N$6/10</f>
        <v>0</v>
      </c>
      <c r="D7" s="21">
        <f aca="true" t="shared" si="5" ref="D7:D38">+D6+0.01</f>
        <v>93.51000000000026</v>
      </c>
      <c r="E7" s="22">
        <f aca="true" t="shared" si="6" ref="E7:E38">+E6+0.01</f>
        <v>1.2299999999999993</v>
      </c>
      <c r="F7" s="17">
        <f aca="true" t="shared" si="7" ref="F7:F16">+F6+$N$11/10</f>
        <v>0</v>
      </c>
      <c r="G7" s="21">
        <f aca="true" t="shared" si="8" ref="G7:G38">+G6+0.01</f>
        <v>94.01000000000052</v>
      </c>
      <c r="H7" s="22">
        <f aca="true" t="shared" si="9" ref="H7:H38">+H6+0.01</f>
        <v>1.7299999999999998</v>
      </c>
      <c r="I7" s="17">
        <f aca="true" t="shared" si="10" ref="I7:I16">+I6+$N$16/10</f>
        <v>0</v>
      </c>
      <c r="J7" s="21">
        <f aca="true" t="shared" si="11" ref="J7:J38">+J6+0.01</f>
        <v>94.51000000000077</v>
      </c>
      <c r="K7" s="22">
        <f aca="true" t="shared" si="12" ref="K7:K38">+K6+0.01</f>
        <v>2.229999999999995</v>
      </c>
      <c r="L7" s="18">
        <f aca="true" t="shared" si="13" ref="L7:L16">+L6+$N$21/10</f>
        <v>0</v>
      </c>
      <c r="M7" s="19">
        <f aca="true" t="shared" si="14" ref="M7:M38">M6+0.1</f>
        <v>93.1</v>
      </c>
      <c r="N7" s="3">
        <v>0</v>
      </c>
      <c r="O7" s="19">
        <f t="shared" si="0"/>
        <v>0.8199999999999932</v>
      </c>
      <c r="P7" s="20">
        <f aca="true" t="shared" si="15" ref="P7:P38">N6+P6</f>
        <v>0</v>
      </c>
      <c r="Q7" s="3"/>
      <c r="R7" s="9">
        <f t="shared" si="1"/>
        <v>0.8199999999999932</v>
      </c>
      <c r="S7" s="3"/>
      <c r="T7" s="3"/>
    </row>
    <row r="8" spans="1:20" ht="16.5" customHeight="1">
      <c r="A8" s="21">
        <f t="shared" si="2"/>
        <v>93.02000000000001</v>
      </c>
      <c r="B8" s="22">
        <f t="shared" si="3"/>
        <v>0.7399999999999989</v>
      </c>
      <c r="C8" s="17">
        <f t="shared" si="4"/>
        <v>0</v>
      </c>
      <c r="D8" s="21">
        <f t="shared" si="5"/>
        <v>93.52000000000027</v>
      </c>
      <c r="E8" s="22">
        <f t="shared" si="6"/>
        <v>1.2399999999999993</v>
      </c>
      <c r="F8" s="17">
        <f t="shared" si="7"/>
        <v>0</v>
      </c>
      <c r="G8" s="21">
        <f t="shared" si="8"/>
        <v>94.02000000000052</v>
      </c>
      <c r="H8" s="22">
        <f t="shared" si="9"/>
        <v>1.7399999999999998</v>
      </c>
      <c r="I8" s="17">
        <f t="shared" si="10"/>
        <v>0</v>
      </c>
      <c r="J8" s="21">
        <f t="shared" si="11"/>
        <v>94.52000000000078</v>
      </c>
      <c r="K8" s="22">
        <f t="shared" si="12"/>
        <v>2.239999999999995</v>
      </c>
      <c r="L8" s="18">
        <f t="shared" si="13"/>
        <v>0</v>
      </c>
      <c r="M8" s="19">
        <f t="shared" si="14"/>
        <v>93.19999999999999</v>
      </c>
      <c r="N8" s="3">
        <v>0</v>
      </c>
      <c r="O8" s="19">
        <f t="shared" si="0"/>
        <v>0.9199999999999875</v>
      </c>
      <c r="P8" s="20">
        <f t="shared" si="15"/>
        <v>0</v>
      </c>
      <c r="Q8" s="3"/>
      <c r="R8" s="9">
        <f t="shared" si="1"/>
        <v>0.9199999999999875</v>
      </c>
      <c r="S8" s="3"/>
      <c r="T8" s="3"/>
    </row>
    <row r="9" spans="1:20" ht="16.5" customHeight="1">
      <c r="A9" s="21">
        <f t="shared" si="2"/>
        <v>93.03000000000002</v>
      </c>
      <c r="B9" s="22">
        <f t="shared" si="3"/>
        <v>0.7499999999999989</v>
      </c>
      <c r="C9" s="17">
        <f t="shared" si="4"/>
        <v>0</v>
      </c>
      <c r="D9" s="21">
        <f t="shared" si="5"/>
        <v>93.53000000000027</v>
      </c>
      <c r="E9" s="22">
        <f t="shared" si="6"/>
        <v>1.2499999999999993</v>
      </c>
      <c r="F9" s="17">
        <f t="shared" si="7"/>
        <v>0</v>
      </c>
      <c r="G9" s="21">
        <f t="shared" si="8"/>
        <v>94.03000000000053</v>
      </c>
      <c r="H9" s="22">
        <f t="shared" si="9"/>
        <v>1.7499999999999998</v>
      </c>
      <c r="I9" s="17">
        <f t="shared" si="10"/>
        <v>0</v>
      </c>
      <c r="J9" s="21">
        <f t="shared" si="11"/>
        <v>94.53000000000078</v>
      </c>
      <c r="K9" s="22">
        <f t="shared" si="12"/>
        <v>2.2499999999999947</v>
      </c>
      <c r="L9" s="18">
        <f t="shared" si="13"/>
        <v>0</v>
      </c>
      <c r="M9" s="19">
        <f t="shared" si="14"/>
        <v>93.29999999999998</v>
      </c>
      <c r="N9" s="3">
        <v>0</v>
      </c>
      <c r="O9" s="19">
        <f t="shared" si="0"/>
        <v>1.0199999999999818</v>
      </c>
      <c r="P9" s="20">
        <f t="shared" si="15"/>
        <v>0</v>
      </c>
      <c r="Q9" s="3"/>
      <c r="R9" s="9">
        <f t="shared" si="1"/>
        <v>1.0199999999999818</v>
      </c>
      <c r="S9" s="3"/>
      <c r="T9" s="3"/>
    </row>
    <row r="10" spans="1:20" ht="16.5" customHeight="1">
      <c r="A10" s="21">
        <f t="shared" si="2"/>
        <v>93.04000000000002</v>
      </c>
      <c r="B10" s="22">
        <f t="shared" si="3"/>
        <v>0.7599999999999989</v>
      </c>
      <c r="C10" s="17">
        <f t="shared" si="4"/>
        <v>0</v>
      </c>
      <c r="D10" s="21">
        <f t="shared" si="5"/>
        <v>93.54000000000028</v>
      </c>
      <c r="E10" s="22">
        <f t="shared" si="6"/>
        <v>1.2599999999999993</v>
      </c>
      <c r="F10" s="17">
        <f t="shared" si="7"/>
        <v>0</v>
      </c>
      <c r="G10" s="21">
        <f t="shared" si="8"/>
        <v>94.04000000000053</v>
      </c>
      <c r="H10" s="22">
        <f t="shared" si="9"/>
        <v>1.7599999999999998</v>
      </c>
      <c r="I10" s="17">
        <f t="shared" si="10"/>
        <v>0</v>
      </c>
      <c r="J10" s="21">
        <f t="shared" si="11"/>
        <v>94.54000000000079</v>
      </c>
      <c r="K10" s="22">
        <f t="shared" si="12"/>
        <v>2.2599999999999945</v>
      </c>
      <c r="L10" s="18">
        <f t="shared" si="13"/>
        <v>0</v>
      </c>
      <c r="M10" s="19">
        <f t="shared" si="14"/>
        <v>93.39999999999998</v>
      </c>
      <c r="N10" s="3">
        <v>0</v>
      </c>
      <c r="O10" s="19">
        <f t="shared" si="0"/>
        <v>1.1199999999999761</v>
      </c>
      <c r="P10" s="20">
        <f t="shared" si="15"/>
        <v>0</v>
      </c>
      <c r="Q10" s="3"/>
      <c r="R10" s="9">
        <f t="shared" si="1"/>
        <v>1.1199999999999761</v>
      </c>
      <c r="S10" s="3"/>
      <c r="T10" s="3"/>
    </row>
    <row r="11" spans="1:20" ht="16.5" customHeight="1">
      <c r="A11" s="21">
        <f t="shared" si="2"/>
        <v>93.05000000000003</v>
      </c>
      <c r="B11" s="22">
        <f t="shared" si="3"/>
        <v>0.7699999999999989</v>
      </c>
      <c r="C11" s="17">
        <f t="shared" si="4"/>
        <v>0</v>
      </c>
      <c r="D11" s="21">
        <f t="shared" si="5"/>
        <v>93.55000000000028</v>
      </c>
      <c r="E11" s="22">
        <f t="shared" si="6"/>
        <v>1.2699999999999994</v>
      </c>
      <c r="F11" s="17">
        <f t="shared" si="7"/>
        <v>0</v>
      </c>
      <c r="G11" s="21">
        <f t="shared" si="8"/>
        <v>94.05000000000054</v>
      </c>
      <c r="H11" s="22">
        <f t="shared" si="9"/>
        <v>1.7699999999999998</v>
      </c>
      <c r="I11" s="17">
        <f t="shared" si="10"/>
        <v>0</v>
      </c>
      <c r="J11" s="21">
        <f t="shared" si="11"/>
        <v>94.5500000000008</v>
      </c>
      <c r="K11" s="22">
        <f t="shared" si="12"/>
        <v>2.2699999999999942</v>
      </c>
      <c r="L11" s="18">
        <f t="shared" si="13"/>
        <v>0</v>
      </c>
      <c r="M11" s="19">
        <f t="shared" si="14"/>
        <v>93.49999999999997</v>
      </c>
      <c r="N11" s="3">
        <v>0</v>
      </c>
      <c r="O11" s="19">
        <f t="shared" si="0"/>
        <v>1.2199999999999704</v>
      </c>
      <c r="P11" s="20">
        <f t="shared" si="15"/>
        <v>0</v>
      </c>
      <c r="Q11" s="3"/>
      <c r="R11" s="9">
        <f t="shared" si="1"/>
        <v>1.2199999999999704</v>
      </c>
      <c r="S11" s="3"/>
      <c r="T11" s="3"/>
    </row>
    <row r="12" spans="1:20" ht="16.5" customHeight="1">
      <c r="A12" s="21">
        <f t="shared" si="2"/>
        <v>93.06000000000003</v>
      </c>
      <c r="B12" s="22">
        <f t="shared" si="3"/>
        <v>0.7799999999999989</v>
      </c>
      <c r="C12" s="17">
        <f t="shared" si="4"/>
        <v>0</v>
      </c>
      <c r="D12" s="21">
        <f t="shared" si="5"/>
        <v>93.56000000000029</v>
      </c>
      <c r="E12" s="22">
        <f t="shared" si="6"/>
        <v>1.2799999999999994</v>
      </c>
      <c r="F12" s="17">
        <f t="shared" si="7"/>
        <v>0</v>
      </c>
      <c r="G12" s="21">
        <f t="shared" si="8"/>
        <v>94.06000000000054</v>
      </c>
      <c r="H12" s="22">
        <f t="shared" si="9"/>
        <v>1.7799999999999998</v>
      </c>
      <c r="I12" s="17">
        <f t="shared" si="10"/>
        <v>0</v>
      </c>
      <c r="J12" s="21">
        <f t="shared" si="11"/>
        <v>94.5600000000008</v>
      </c>
      <c r="K12" s="22">
        <f t="shared" si="12"/>
        <v>2.279999999999994</v>
      </c>
      <c r="L12" s="18">
        <f t="shared" si="13"/>
        <v>0</v>
      </c>
      <c r="M12" s="19">
        <f t="shared" si="14"/>
        <v>93.59999999999997</v>
      </c>
      <c r="N12" s="3">
        <v>0</v>
      </c>
      <c r="O12" s="19">
        <f t="shared" si="0"/>
        <v>1.3199999999999648</v>
      </c>
      <c r="P12" s="20">
        <f t="shared" si="15"/>
        <v>0</v>
      </c>
      <c r="Q12" s="3"/>
      <c r="R12" s="9">
        <f t="shared" si="1"/>
        <v>1.3199999999999648</v>
      </c>
      <c r="S12" s="3"/>
      <c r="T12" s="3"/>
    </row>
    <row r="13" spans="1:20" ht="16.5" customHeight="1">
      <c r="A13" s="21">
        <f t="shared" si="2"/>
        <v>93.07000000000004</v>
      </c>
      <c r="B13" s="22">
        <f t="shared" si="3"/>
        <v>0.7899999999999989</v>
      </c>
      <c r="C13" s="17">
        <f t="shared" si="4"/>
        <v>0</v>
      </c>
      <c r="D13" s="21">
        <f t="shared" si="5"/>
        <v>93.57000000000029</v>
      </c>
      <c r="E13" s="22">
        <f t="shared" si="6"/>
        <v>1.2899999999999994</v>
      </c>
      <c r="F13" s="17">
        <f t="shared" si="7"/>
        <v>0</v>
      </c>
      <c r="G13" s="21">
        <f t="shared" si="8"/>
        <v>94.07000000000055</v>
      </c>
      <c r="H13" s="22">
        <f t="shared" si="9"/>
        <v>1.7899999999999998</v>
      </c>
      <c r="I13" s="17">
        <f t="shared" si="10"/>
        <v>0</v>
      </c>
      <c r="J13" s="21">
        <f t="shared" si="11"/>
        <v>94.5700000000008</v>
      </c>
      <c r="K13" s="22">
        <f t="shared" si="12"/>
        <v>2.289999999999994</v>
      </c>
      <c r="L13" s="18">
        <f t="shared" si="13"/>
        <v>0</v>
      </c>
      <c r="M13" s="19">
        <f t="shared" si="14"/>
        <v>93.69999999999996</v>
      </c>
      <c r="N13" s="3">
        <v>0</v>
      </c>
      <c r="O13" s="19">
        <f t="shared" si="0"/>
        <v>1.419999999999959</v>
      </c>
      <c r="P13" s="20">
        <f t="shared" si="15"/>
        <v>0</v>
      </c>
      <c r="Q13" s="3"/>
      <c r="R13" s="9">
        <f t="shared" si="1"/>
        <v>1.419999999999959</v>
      </c>
      <c r="S13" s="3"/>
      <c r="T13" s="3"/>
    </row>
    <row r="14" spans="1:20" ht="16.5" customHeight="1">
      <c r="A14" s="21">
        <f t="shared" si="2"/>
        <v>93.08000000000004</v>
      </c>
      <c r="B14" s="22">
        <f t="shared" si="3"/>
        <v>0.7999999999999989</v>
      </c>
      <c r="C14" s="17">
        <f t="shared" si="4"/>
        <v>0</v>
      </c>
      <c r="D14" s="21">
        <f t="shared" si="5"/>
        <v>93.5800000000003</v>
      </c>
      <c r="E14" s="22">
        <f t="shared" si="6"/>
        <v>1.2999999999999994</v>
      </c>
      <c r="F14" s="17">
        <f t="shared" si="7"/>
        <v>0</v>
      </c>
      <c r="G14" s="21">
        <f t="shared" si="8"/>
        <v>94.08000000000055</v>
      </c>
      <c r="H14" s="22">
        <f t="shared" si="9"/>
        <v>1.7999999999999998</v>
      </c>
      <c r="I14" s="17">
        <f t="shared" si="10"/>
        <v>0</v>
      </c>
      <c r="J14" s="21">
        <f t="shared" si="11"/>
        <v>94.58000000000081</v>
      </c>
      <c r="K14" s="22">
        <f t="shared" si="12"/>
        <v>2.2999999999999936</v>
      </c>
      <c r="L14" s="18">
        <f t="shared" si="13"/>
        <v>0</v>
      </c>
      <c r="M14" s="19">
        <f t="shared" si="14"/>
        <v>93.79999999999995</v>
      </c>
      <c r="N14" s="3">
        <v>0</v>
      </c>
      <c r="O14" s="19">
        <f t="shared" si="0"/>
        <v>1.5199999999999534</v>
      </c>
      <c r="P14" s="20">
        <f t="shared" si="15"/>
        <v>0</v>
      </c>
      <c r="Q14" s="3"/>
      <c r="R14" s="9">
        <f t="shared" si="1"/>
        <v>1.5199999999999534</v>
      </c>
      <c r="S14" s="3"/>
      <c r="T14" s="3"/>
    </row>
    <row r="15" spans="1:20" ht="16.5" customHeight="1">
      <c r="A15" s="21">
        <f t="shared" si="2"/>
        <v>93.09000000000005</v>
      </c>
      <c r="B15" s="22">
        <f t="shared" si="3"/>
        <v>0.8099999999999989</v>
      </c>
      <c r="C15" s="17">
        <f t="shared" si="4"/>
        <v>0</v>
      </c>
      <c r="D15" s="21">
        <f t="shared" si="5"/>
        <v>93.5900000000003</v>
      </c>
      <c r="E15" s="22">
        <f t="shared" si="6"/>
        <v>1.3099999999999994</v>
      </c>
      <c r="F15" s="17">
        <f t="shared" si="7"/>
        <v>0</v>
      </c>
      <c r="G15" s="21">
        <f t="shared" si="8"/>
        <v>94.09000000000056</v>
      </c>
      <c r="H15" s="22">
        <f t="shared" si="9"/>
        <v>1.8099999999999998</v>
      </c>
      <c r="I15" s="17">
        <f t="shared" si="10"/>
        <v>0</v>
      </c>
      <c r="J15" s="21">
        <f t="shared" si="11"/>
        <v>94.59000000000081</v>
      </c>
      <c r="K15" s="22">
        <f t="shared" si="12"/>
        <v>2.3099999999999934</v>
      </c>
      <c r="L15" s="18">
        <f t="shared" si="13"/>
        <v>0</v>
      </c>
      <c r="M15" s="19">
        <f t="shared" si="14"/>
        <v>93.89999999999995</v>
      </c>
      <c r="N15" s="3">
        <v>0</v>
      </c>
      <c r="O15" s="19">
        <f t="shared" si="0"/>
        <v>1.6199999999999477</v>
      </c>
      <c r="P15" s="20">
        <f t="shared" si="15"/>
        <v>0</v>
      </c>
      <c r="Q15" s="3"/>
      <c r="R15" s="9">
        <f t="shared" si="1"/>
        <v>1.6199999999999477</v>
      </c>
      <c r="S15" s="3"/>
      <c r="T15" s="3"/>
    </row>
    <row r="16" spans="1:20" ht="16.5" customHeight="1">
      <c r="A16" s="23">
        <f t="shared" si="2"/>
        <v>93.10000000000005</v>
      </c>
      <c r="B16" s="24">
        <f t="shared" si="3"/>
        <v>0.819999999999999</v>
      </c>
      <c r="C16" s="25">
        <f t="shared" si="4"/>
        <v>0</v>
      </c>
      <c r="D16" s="23">
        <f t="shared" si="5"/>
        <v>93.6000000000003</v>
      </c>
      <c r="E16" s="24">
        <f t="shared" si="6"/>
        <v>1.3199999999999994</v>
      </c>
      <c r="F16" s="25">
        <f t="shared" si="7"/>
        <v>0</v>
      </c>
      <c r="G16" s="23">
        <f t="shared" si="8"/>
        <v>94.10000000000056</v>
      </c>
      <c r="H16" s="24">
        <f t="shared" si="9"/>
        <v>1.8199999999999998</v>
      </c>
      <c r="I16" s="25">
        <f t="shared" si="10"/>
        <v>0</v>
      </c>
      <c r="J16" s="23">
        <f t="shared" si="11"/>
        <v>94.60000000000082</v>
      </c>
      <c r="K16" s="24">
        <f t="shared" si="12"/>
        <v>2.319999999999993</v>
      </c>
      <c r="L16" s="18">
        <f t="shared" si="13"/>
        <v>0</v>
      </c>
      <c r="M16" s="19">
        <f t="shared" si="14"/>
        <v>93.99999999999994</v>
      </c>
      <c r="N16" s="3">
        <v>0</v>
      </c>
      <c r="O16" s="19">
        <f t="shared" si="0"/>
        <v>1.719999999999942</v>
      </c>
      <c r="P16" s="20">
        <f t="shared" si="15"/>
        <v>0</v>
      </c>
      <c r="Q16" s="3"/>
      <c r="R16" s="9">
        <f t="shared" si="1"/>
        <v>1.719999999999942</v>
      </c>
      <c r="S16" s="3"/>
      <c r="T16" s="3"/>
    </row>
    <row r="17" spans="1:20" ht="16.5" customHeight="1">
      <c r="A17" s="26">
        <f t="shared" si="2"/>
        <v>93.11000000000006</v>
      </c>
      <c r="B17" s="27">
        <f t="shared" si="3"/>
        <v>0.829999999999999</v>
      </c>
      <c r="C17" s="28">
        <f aca="true" t="shared" si="16" ref="C17:C26">+C16+$N$7/10</f>
        <v>0</v>
      </c>
      <c r="D17" s="26">
        <f t="shared" si="5"/>
        <v>93.61000000000031</v>
      </c>
      <c r="E17" s="27">
        <f t="shared" si="6"/>
        <v>1.3299999999999994</v>
      </c>
      <c r="F17" s="28">
        <f aca="true" t="shared" si="17" ref="F17:F26">+F16+$N$12/10</f>
        <v>0</v>
      </c>
      <c r="G17" s="26">
        <f t="shared" si="8"/>
        <v>94.11000000000057</v>
      </c>
      <c r="H17" s="27">
        <f t="shared" si="9"/>
        <v>1.8299999999999998</v>
      </c>
      <c r="I17" s="28">
        <f aca="true" t="shared" si="18" ref="I17:I26">+I16+$N$17/10</f>
        <v>0</v>
      </c>
      <c r="J17" s="26">
        <f t="shared" si="11"/>
        <v>94.61000000000082</v>
      </c>
      <c r="K17" s="27">
        <f t="shared" si="12"/>
        <v>2.329999999999993</v>
      </c>
      <c r="L17" s="29">
        <f aca="true" t="shared" si="19" ref="L17:L26">+L16+$N$22/10</f>
        <v>0</v>
      </c>
      <c r="M17" s="19">
        <f t="shared" si="14"/>
        <v>94.09999999999994</v>
      </c>
      <c r="N17" s="3">
        <v>0</v>
      </c>
      <c r="O17" s="19">
        <f t="shared" si="0"/>
        <v>1.8199999999999363</v>
      </c>
      <c r="P17" s="20">
        <f t="shared" si="15"/>
        <v>0</v>
      </c>
      <c r="Q17" s="3"/>
      <c r="R17" s="9">
        <f t="shared" si="1"/>
        <v>1.8199999999999363</v>
      </c>
      <c r="S17" s="3"/>
      <c r="T17" s="3"/>
    </row>
    <row r="18" spans="1:20" ht="16.5" customHeight="1">
      <c r="A18" s="21">
        <f t="shared" si="2"/>
        <v>93.12000000000006</v>
      </c>
      <c r="B18" s="22">
        <f t="shared" si="3"/>
        <v>0.839999999999999</v>
      </c>
      <c r="C18" s="17">
        <f t="shared" si="16"/>
        <v>0</v>
      </c>
      <c r="D18" s="21">
        <f t="shared" si="5"/>
        <v>93.62000000000032</v>
      </c>
      <c r="E18" s="22">
        <f t="shared" si="6"/>
        <v>1.3399999999999994</v>
      </c>
      <c r="F18" s="17">
        <f t="shared" si="17"/>
        <v>0</v>
      </c>
      <c r="G18" s="21">
        <f t="shared" si="8"/>
        <v>94.12000000000057</v>
      </c>
      <c r="H18" s="22">
        <f t="shared" si="9"/>
        <v>1.8399999999999999</v>
      </c>
      <c r="I18" s="17">
        <f t="shared" si="18"/>
        <v>0</v>
      </c>
      <c r="J18" s="21">
        <f t="shared" si="11"/>
        <v>94.62000000000083</v>
      </c>
      <c r="K18" s="22">
        <f t="shared" si="12"/>
        <v>2.3399999999999928</v>
      </c>
      <c r="L18" s="18">
        <f t="shared" si="19"/>
        <v>0</v>
      </c>
      <c r="M18" s="19">
        <f t="shared" si="14"/>
        <v>94.19999999999993</v>
      </c>
      <c r="N18" s="3">
        <v>0</v>
      </c>
      <c r="O18" s="19">
        <f t="shared" si="0"/>
        <v>1.9199999999999307</v>
      </c>
      <c r="P18" s="20">
        <f t="shared" si="15"/>
        <v>0</v>
      </c>
      <c r="Q18" s="3"/>
      <c r="R18" s="9">
        <f t="shared" si="1"/>
        <v>1.9199999999999307</v>
      </c>
      <c r="S18" s="3"/>
      <c r="T18" s="3"/>
    </row>
    <row r="19" spans="1:20" ht="16.5" customHeight="1">
      <c r="A19" s="21">
        <f t="shared" si="2"/>
        <v>93.13000000000007</v>
      </c>
      <c r="B19" s="22">
        <f t="shared" si="3"/>
        <v>0.849999999999999</v>
      </c>
      <c r="C19" s="17">
        <f t="shared" si="16"/>
        <v>0</v>
      </c>
      <c r="D19" s="21">
        <f t="shared" si="5"/>
        <v>93.63000000000032</v>
      </c>
      <c r="E19" s="22">
        <f t="shared" si="6"/>
        <v>1.3499999999999994</v>
      </c>
      <c r="F19" s="17">
        <f t="shared" si="17"/>
        <v>0</v>
      </c>
      <c r="G19" s="21">
        <f t="shared" si="8"/>
        <v>94.13000000000058</v>
      </c>
      <c r="H19" s="22">
        <f t="shared" si="9"/>
        <v>1.8499999999999999</v>
      </c>
      <c r="I19" s="17">
        <f t="shared" si="18"/>
        <v>0</v>
      </c>
      <c r="J19" s="21">
        <f t="shared" si="11"/>
        <v>94.63000000000083</v>
      </c>
      <c r="K19" s="22">
        <f t="shared" si="12"/>
        <v>2.3499999999999925</v>
      </c>
      <c r="L19" s="18">
        <f t="shared" si="19"/>
        <v>0</v>
      </c>
      <c r="M19" s="19">
        <f t="shared" si="14"/>
        <v>94.29999999999993</v>
      </c>
      <c r="N19" s="3">
        <v>0</v>
      </c>
      <c r="O19" s="19">
        <f t="shared" si="0"/>
        <v>2.019999999999925</v>
      </c>
      <c r="P19" s="20">
        <f t="shared" si="15"/>
        <v>0</v>
      </c>
      <c r="Q19" s="3"/>
      <c r="R19" s="9">
        <f t="shared" si="1"/>
        <v>2.019999999999925</v>
      </c>
      <c r="S19" s="3"/>
      <c r="T19" s="3"/>
    </row>
    <row r="20" spans="1:20" ht="16.5" customHeight="1">
      <c r="A20" s="21">
        <f t="shared" si="2"/>
        <v>93.14000000000007</v>
      </c>
      <c r="B20" s="22">
        <f t="shared" si="3"/>
        <v>0.859999999999999</v>
      </c>
      <c r="C20" s="17">
        <f t="shared" si="16"/>
        <v>0</v>
      </c>
      <c r="D20" s="21">
        <f t="shared" si="5"/>
        <v>93.64000000000033</v>
      </c>
      <c r="E20" s="22">
        <f t="shared" si="6"/>
        <v>1.3599999999999994</v>
      </c>
      <c r="F20" s="17">
        <f t="shared" si="17"/>
        <v>0</v>
      </c>
      <c r="G20" s="21">
        <f t="shared" si="8"/>
        <v>94.14000000000058</v>
      </c>
      <c r="H20" s="22">
        <f t="shared" si="9"/>
        <v>1.8599999999999999</v>
      </c>
      <c r="I20" s="17">
        <f t="shared" si="18"/>
        <v>0</v>
      </c>
      <c r="J20" s="21">
        <f t="shared" si="11"/>
        <v>94.64000000000084</v>
      </c>
      <c r="K20" s="22">
        <f t="shared" si="12"/>
        <v>2.3599999999999923</v>
      </c>
      <c r="L20" s="18">
        <f t="shared" si="19"/>
        <v>0</v>
      </c>
      <c r="M20" s="19">
        <f t="shared" si="14"/>
        <v>94.39999999999992</v>
      </c>
      <c r="N20" s="3">
        <v>0</v>
      </c>
      <c r="O20" s="19">
        <f t="shared" si="0"/>
        <v>2.1199999999999193</v>
      </c>
      <c r="P20" s="20">
        <f t="shared" si="15"/>
        <v>0</v>
      </c>
      <c r="Q20" s="3"/>
      <c r="R20" s="9">
        <f t="shared" si="1"/>
        <v>2.1199999999999193</v>
      </c>
      <c r="S20" s="3"/>
      <c r="T20" s="3"/>
    </row>
    <row r="21" spans="1:20" ht="16.5" customHeight="1">
      <c r="A21" s="21">
        <f t="shared" si="2"/>
        <v>93.15000000000008</v>
      </c>
      <c r="B21" s="22">
        <f t="shared" si="3"/>
        <v>0.869999999999999</v>
      </c>
      <c r="C21" s="17">
        <f t="shared" si="16"/>
        <v>0</v>
      </c>
      <c r="D21" s="21">
        <f t="shared" si="5"/>
        <v>93.65000000000033</v>
      </c>
      <c r="E21" s="22">
        <f t="shared" si="6"/>
        <v>1.3699999999999994</v>
      </c>
      <c r="F21" s="17">
        <f t="shared" si="17"/>
        <v>0</v>
      </c>
      <c r="G21" s="21">
        <f t="shared" si="8"/>
        <v>94.15000000000059</v>
      </c>
      <c r="H21" s="22">
        <f t="shared" si="9"/>
        <v>1.8699999999999999</v>
      </c>
      <c r="I21" s="17">
        <f t="shared" si="18"/>
        <v>0</v>
      </c>
      <c r="J21" s="21">
        <f t="shared" si="11"/>
        <v>94.65000000000084</v>
      </c>
      <c r="K21" s="22">
        <f t="shared" si="12"/>
        <v>2.369999999999992</v>
      </c>
      <c r="L21" s="18">
        <f t="shared" si="19"/>
        <v>0</v>
      </c>
      <c r="M21" s="19">
        <f t="shared" si="14"/>
        <v>94.49999999999991</v>
      </c>
      <c r="N21" s="3">
        <v>0</v>
      </c>
      <c r="O21" s="19">
        <f t="shared" si="0"/>
        <v>2.2199999999999136</v>
      </c>
      <c r="P21" s="20">
        <f t="shared" si="15"/>
        <v>0</v>
      </c>
      <c r="Q21" s="3"/>
      <c r="R21" s="9">
        <f t="shared" si="1"/>
        <v>2.2199999999999136</v>
      </c>
      <c r="S21" s="3"/>
      <c r="T21" s="3"/>
    </row>
    <row r="22" spans="1:20" ht="16.5" customHeight="1">
      <c r="A22" s="21">
        <f t="shared" si="2"/>
        <v>93.16000000000008</v>
      </c>
      <c r="B22" s="22">
        <f t="shared" si="3"/>
        <v>0.879999999999999</v>
      </c>
      <c r="C22" s="17">
        <f t="shared" si="16"/>
        <v>0</v>
      </c>
      <c r="D22" s="21">
        <f t="shared" si="5"/>
        <v>93.66000000000034</v>
      </c>
      <c r="E22" s="22">
        <f t="shared" si="6"/>
        <v>1.3799999999999994</v>
      </c>
      <c r="F22" s="17">
        <f t="shared" si="17"/>
        <v>0</v>
      </c>
      <c r="G22" s="21">
        <f t="shared" si="8"/>
        <v>94.1600000000006</v>
      </c>
      <c r="H22" s="22">
        <f t="shared" si="9"/>
        <v>1.88</v>
      </c>
      <c r="I22" s="17">
        <f t="shared" si="18"/>
        <v>0</v>
      </c>
      <c r="J22" s="21">
        <f t="shared" si="11"/>
        <v>94.66000000000085</v>
      </c>
      <c r="K22" s="22">
        <f t="shared" si="12"/>
        <v>2.379999999999992</v>
      </c>
      <c r="L22" s="18">
        <f t="shared" si="19"/>
        <v>0</v>
      </c>
      <c r="M22" s="19">
        <f t="shared" si="14"/>
        <v>94.59999999999991</v>
      </c>
      <c r="N22" s="3">
        <v>0</v>
      </c>
      <c r="O22" s="19">
        <f t="shared" si="0"/>
        <v>2.319999999999908</v>
      </c>
      <c r="P22" s="20">
        <f t="shared" si="15"/>
        <v>0</v>
      </c>
      <c r="Q22" s="3"/>
      <c r="R22" s="9">
        <f t="shared" si="1"/>
        <v>2.319999999999908</v>
      </c>
      <c r="S22" s="3"/>
      <c r="T22" s="3"/>
    </row>
    <row r="23" spans="1:20" ht="16.5" customHeight="1">
      <c r="A23" s="21">
        <f t="shared" si="2"/>
        <v>93.17000000000009</v>
      </c>
      <c r="B23" s="22">
        <f t="shared" si="3"/>
        <v>0.889999999999999</v>
      </c>
      <c r="C23" s="17">
        <f t="shared" si="16"/>
        <v>0</v>
      </c>
      <c r="D23" s="21">
        <f t="shared" si="5"/>
        <v>93.67000000000034</v>
      </c>
      <c r="E23" s="22">
        <f t="shared" si="6"/>
        <v>1.3899999999999995</v>
      </c>
      <c r="F23" s="17">
        <f t="shared" si="17"/>
        <v>0</v>
      </c>
      <c r="G23" s="21">
        <f t="shared" si="8"/>
        <v>94.1700000000006</v>
      </c>
      <c r="H23" s="22">
        <f t="shared" si="9"/>
        <v>1.89</v>
      </c>
      <c r="I23" s="17">
        <f t="shared" si="18"/>
        <v>0</v>
      </c>
      <c r="J23" s="21">
        <f t="shared" si="11"/>
        <v>94.67000000000085</v>
      </c>
      <c r="K23" s="22">
        <f t="shared" si="12"/>
        <v>2.3899999999999917</v>
      </c>
      <c r="L23" s="18">
        <f t="shared" si="19"/>
        <v>0</v>
      </c>
      <c r="M23" s="19">
        <f t="shared" si="14"/>
        <v>94.6999999999999</v>
      </c>
      <c r="N23" s="3">
        <v>0</v>
      </c>
      <c r="O23" s="19">
        <f t="shared" si="0"/>
        <v>2.4199999999999022</v>
      </c>
      <c r="P23" s="20">
        <f t="shared" si="15"/>
        <v>0</v>
      </c>
      <c r="Q23" s="3"/>
      <c r="R23" s="9">
        <f t="shared" si="1"/>
        <v>2.4199999999999022</v>
      </c>
      <c r="S23" s="3"/>
      <c r="T23" s="3"/>
    </row>
    <row r="24" spans="1:20" ht="16.5" customHeight="1">
      <c r="A24" s="21">
        <f t="shared" si="2"/>
        <v>93.18000000000009</v>
      </c>
      <c r="B24" s="22">
        <f t="shared" si="3"/>
        <v>0.899999999999999</v>
      </c>
      <c r="C24" s="17">
        <f t="shared" si="16"/>
        <v>0</v>
      </c>
      <c r="D24" s="21">
        <f t="shared" si="5"/>
        <v>93.68000000000035</v>
      </c>
      <c r="E24" s="22">
        <f t="shared" si="6"/>
        <v>1.3999999999999995</v>
      </c>
      <c r="F24" s="17">
        <f t="shared" si="17"/>
        <v>0</v>
      </c>
      <c r="G24" s="21">
        <f t="shared" si="8"/>
        <v>94.1800000000006</v>
      </c>
      <c r="H24" s="22">
        <f t="shared" si="9"/>
        <v>1.9</v>
      </c>
      <c r="I24" s="17">
        <f t="shared" si="18"/>
        <v>0</v>
      </c>
      <c r="J24" s="21">
        <f t="shared" si="11"/>
        <v>94.68000000000086</v>
      </c>
      <c r="K24" s="22">
        <f t="shared" si="12"/>
        <v>2.3999999999999915</v>
      </c>
      <c r="L24" s="18">
        <f t="shared" si="19"/>
        <v>0</v>
      </c>
      <c r="M24" s="19">
        <f t="shared" si="14"/>
        <v>94.7999999999999</v>
      </c>
      <c r="N24" s="3">
        <v>0</v>
      </c>
      <c r="O24" s="19">
        <f t="shared" si="0"/>
        <v>2.5199999999998965</v>
      </c>
      <c r="P24" s="20">
        <f t="shared" si="15"/>
        <v>0</v>
      </c>
      <c r="Q24" s="3"/>
      <c r="R24" s="9">
        <f t="shared" si="1"/>
        <v>2.5199999999998965</v>
      </c>
      <c r="S24" s="3"/>
      <c r="T24" s="3"/>
    </row>
    <row r="25" spans="1:20" ht="16.5" customHeight="1">
      <c r="A25" s="21">
        <f t="shared" si="2"/>
        <v>93.1900000000001</v>
      </c>
      <c r="B25" s="22">
        <f t="shared" si="3"/>
        <v>0.909999999999999</v>
      </c>
      <c r="C25" s="17">
        <f t="shared" si="16"/>
        <v>0</v>
      </c>
      <c r="D25" s="21">
        <f t="shared" si="5"/>
        <v>93.69000000000035</v>
      </c>
      <c r="E25" s="22">
        <f t="shared" si="6"/>
        <v>1.4099999999999995</v>
      </c>
      <c r="F25" s="17">
        <f t="shared" si="17"/>
        <v>0</v>
      </c>
      <c r="G25" s="21">
        <f t="shared" si="8"/>
        <v>94.19000000000061</v>
      </c>
      <c r="H25" s="22">
        <f t="shared" si="9"/>
        <v>1.91</v>
      </c>
      <c r="I25" s="17">
        <f t="shared" si="18"/>
        <v>0</v>
      </c>
      <c r="J25" s="21">
        <f t="shared" si="11"/>
        <v>94.69000000000086</v>
      </c>
      <c r="K25" s="22">
        <f t="shared" si="12"/>
        <v>2.4099999999999913</v>
      </c>
      <c r="L25" s="18">
        <f t="shared" si="19"/>
        <v>0</v>
      </c>
      <c r="M25" s="19">
        <f t="shared" si="14"/>
        <v>94.89999999999989</v>
      </c>
      <c r="N25" s="3">
        <v>0</v>
      </c>
      <c r="O25" s="19">
        <f t="shared" si="0"/>
        <v>2.619999999999891</v>
      </c>
      <c r="P25" s="20">
        <f t="shared" si="15"/>
        <v>0</v>
      </c>
      <c r="Q25" s="3"/>
      <c r="R25" s="9">
        <f t="shared" si="1"/>
        <v>2.619999999999891</v>
      </c>
      <c r="S25" s="3"/>
      <c r="T25" s="3"/>
    </row>
    <row r="26" spans="1:20" ht="16.5" customHeight="1">
      <c r="A26" s="23">
        <f t="shared" si="2"/>
        <v>93.2000000000001</v>
      </c>
      <c r="B26" s="24">
        <f t="shared" si="3"/>
        <v>0.919999999999999</v>
      </c>
      <c r="C26" s="25">
        <f t="shared" si="16"/>
        <v>0</v>
      </c>
      <c r="D26" s="23">
        <f t="shared" si="5"/>
        <v>93.70000000000036</v>
      </c>
      <c r="E26" s="24">
        <f t="shared" si="6"/>
        <v>1.4199999999999995</v>
      </c>
      <c r="F26" s="25">
        <f t="shared" si="17"/>
        <v>0</v>
      </c>
      <c r="G26" s="23">
        <f t="shared" si="8"/>
        <v>94.20000000000061</v>
      </c>
      <c r="H26" s="24">
        <f t="shared" si="9"/>
        <v>1.92</v>
      </c>
      <c r="I26" s="30">
        <f t="shared" si="18"/>
        <v>0</v>
      </c>
      <c r="J26" s="23">
        <f t="shared" si="11"/>
        <v>94.70000000000087</v>
      </c>
      <c r="K26" s="24">
        <f t="shared" si="12"/>
        <v>2.419999999999991</v>
      </c>
      <c r="L26" s="30">
        <f t="shared" si="19"/>
        <v>0</v>
      </c>
      <c r="M26" s="19">
        <f t="shared" si="14"/>
        <v>94.99999999999989</v>
      </c>
      <c r="N26" s="3">
        <v>0</v>
      </c>
      <c r="O26" s="19">
        <f t="shared" si="0"/>
        <v>2.719999999999885</v>
      </c>
      <c r="P26" s="20">
        <f t="shared" si="15"/>
        <v>0</v>
      </c>
      <c r="Q26" s="3"/>
      <c r="R26" s="9">
        <f t="shared" si="1"/>
        <v>2.719999999999885</v>
      </c>
      <c r="S26" s="3"/>
      <c r="T26" s="3"/>
    </row>
    <row r="27" spans="1:20" ht="16.5" customHeight="1">
      <c r="A27" s="26">
        <f t="shared" si="2"/>
        <v>93.21000000000011</v>
      </c>
      <c r="B27" s="27">
        <f t="shared" si="3"/>
        <v>0.929999999999999</v>
      </c>
      <c r="C27" s="28">
        <f aca="true" t="shared" si="20" ref="C27:C36">+C26+$N$8/10</f>
        <v>0</v>
      </c>
      <c r="D27" s="26">
        <f t="shared" si="5"/>
        <v>93.71000000000036</v>
      </c>
      <c r="E27" s="27">
        <f t="shared" si="6"/>
        <v>1.4299999999999995</v>
      </c>
      <c r="F27" s="28">
        <f aca="true" t="shared" si="21" ref="F27:F36">+F26+$N$13/10</f>
        <v>0</v>
      </c>
      <c r="G27" s="26">
        <f t="shared" si="8"/>
        <v>94.21000000000062</v>
      </c>
      <c r="H27" s="27">
        <f t="shared" si="9"/>
        <v>1.93</v>
      </c>
      <c r="I27" s="28">
        <f aca="true" t="shared" si="22" ref="I27:I36">+I26+$N$18/10</f>
        <v>0</v>
      </c>
      <c r="J27" s="26">
        <f t="shared" si="11"/>
        <v>94.71000000000087</v>
      </c>
      <c r="K27" s="27">
        <f t="shared" si="12"/>
        <v>2.429999999999991</v>
      </c>
      <c r="L27" s="16">
        <f aca="true" t="shared" si="23" ref="L27:L36">+L26+$N$23/10</f>
        <v>0</v>
      </c>
      <c r="M27" s="53"/>
      <c r="N27" s="51"/>
      <c r="O27" s="53"/>
      <c r="P27" s="50"/>
      <c r="Q27" s="51"/>
      <c r="R27" s="54"/>
      <c r="S27" s="3"/>
      <c r="T27" s="3"/>
    </row>
    <row r="28" spans="1:20" ht="16.5" customHeight="1">
      <c r="A28" s="21">
        <f t="shared" si="2"/>
        <v>93.22000000000011</v>
      </c>
      <c r="B28" s="22">
        <f t="shared" si="3"/>
        <v>0.9399999999999991</v>
      </c>
      <c r="C28" s="17">
        <f t="shared" si="20"/>
        <v>0</v>
      </c>
      <c r="D28" s="21">
        <f t="shared" si="5"/>
        <v>93.72000000000037</v>
      </c>
      <c r="E28" s="22">
        <f t="shared" si="6"/>
        <v>1.4399999999999995</v>
      </c>
      <c r="F28" s="17">
        <f t="shared" si="21"/>
        <v>0</v>
      </c>
      <c r="G28" s="21">
        <f t="shared" si="8"/>
        <v>94.22000000000062</v>
      </c>
      <c r="H28" s="22">
        <f t="shared" si="9"/>
        <v>1.94</v>
      </c>
      <c r="I28" s="17">
        <f t="shared" si="22"/>
        <v>0</v>
      </c>
      <c r="J28" s="21">
        <f t="shared" si="11"/>
        <v>94.72000000000088</v>
      </c>
      <c r="K28" s="22">
        <f t="shared" si="12"/>
        <v>2.4399999999999906</v>
      </c>
      <c r="L28" s="31">
        <f t="shared" si="23"/>
        <v>0</v>
      </c>
      <c r="M28" s="53"/>
      <c r="N28" s="51"/>
      <c r="O28" s="53"/>
      <c r="P28" s="50"/>
      <c r="Q28" s="51"/>
      <c r="R28" s="54"/>
      <c r="S28" s="3"/>
      <c r="T28" s="3"/>
    </row>
    <row r="29" spans="1:20" ht="16.5" customHeight="1">
      <c r="A29" s="21">
        <f t="shared" si="2"/>
        <v>93.23000000000012</v>
      </c>
      <c r="B29" s="22">
        <f t="shared" si="3"/>
        <v>0.9499999999999991</v>
      </c>
      <c r="C29" s="17">
        <f t="shared" si="20"/>
        <v>0</v>
      </c>
      <c r="D29" s="21">
        <f t="shared" si="5"/>
        <v>93.73000000000037</v>
      </c>
      <c r="E29" s="22">
        <f t="shared" si="6"/>
        <v>1.4499999999999995</v>
      </c>
      <c r="F29" s="17">
        <f t="shared" si="21"/>
        <v>0</v>
      </c>
      <c r="G29" s="21">
        <f t="shared" si="8"/>
        <v>94.23000000000063</v>
      </c>
      <c r="H29" s="22">
        <f t="shared" si="9"/>
        <v>1.95</v>
      </c>
      <c r="I29" s="17">
        <f t="shared" si="22"/>
        <v>0</v>
      </c>
      <c r="J29" s="21">
        <f t="shared" si="11"/>
        <v>94.73000000000089</v>
      </c>
      <c r="K29" s="22">
        <f t="shared" si="12"/>
        <v>2.4499999999999904</v>
      </c>
      <c r="L29" s="31">
        <f t="shared" si="23"/>
        <v>0</v>
      </c>
      <c r="M29" s="53"/>
      <c r="N29" s="51"/>
      <c r="O29" s="53"/>
      <c r="P29" s="50"/>
      <c r="Q29" s="51"/>
      <c r="R29" s="54"/>
      <c r="S29" s="3"/>
      <c r="T29" s="3"/>
    </row>
    <row r="30" spans="1:20" ht="16.5" customHeight="1">
      <c r="A30" s="21">
        <f t="shared" si="2"/>
        <v>93.24000000000012</v>
      </c>
      <c r="B30" s="22">
        <f t="shared" si="3"/>
        <v>0.9599999999999991</v>
      </c>
      <c r="C30" s="17">
        <f t="shared" si="20"/>
        <v>0</v>
      </c>
      <c r="D30" s="21">
        <f t="shared" si="5"/>
        <v>93.74000000000038</v>
      </c>
      <c r="E30" s="22">
        <f t="shared" si="6"/>
        <v>1.4599999999999995</v>
      </c>
      <c r="F30" s="17">
        <f t="shared" si="21"/>
        <v>0</v>
      </c>
      <c r="G30" s="21">
        <f t="shared" si="8"/>
        <v>94.24000000000063</v>
      </c>
      <c r="H30" s="22">
        <f t="shared" si="9"/>
        <v>1.96</v>
      </c>
      <c r="I30" s="17">
        <f t="shared" si="22"/>
        <v>0</v>
      </c>
      <c r="J30" s="21">
        <f t="shared" si="11"/>
        <v>94.74000000000089</v>
      </c>
      <c r="K30" s="22">
        <f t="shared" si="12"/>
        <v>2.45999999999999</v>
      </c>
      <c r="L30" s="31">
        <f t="shared" si="23"/>
        <v>0</v>
      </c>
      <c r="M30" s="53"/>
      <c r="N30" s="51"/>
      <c r="O30" s="53"/>
      <c r="P30" s="50"/>
      <c r="Q30" s="51"/>
      <c r="R30" s="54"/>
      <c r="S30" s="3"/>
      <c r="T30" s="3"/>
    </row>
    <row r="31" spans="1:20" ht="16.5" customHeight="1">
      <c r="A31" s="21">
        <f t="shared" si="2"/>
        <v>93.25000000000013</v>
      </c>
      <c r="B31" s="22">
        <f t="shared" si="3"/>
        <v>0.9699999999999991</v>
      </c>
      <c r="C31" s="17">
        <f t="shared" si="20"/>
        <v>0</v>
      </c>
      <c r="D31" s="21">
        <f t="shared" si="5"/>
        <v>93.75000000000038</v>
      </c>
      <c r="E31" s="22">
        <f t="shared" si="6"/>
        <v>1.4699999999999995</v>
      </c>
      <c r="F31" s="17">
        <f t="shared" si="21"/>
        <v>0</v>
      </c>
      <c r="G31" s="21">
        <f t="shared" si="8"/>
        <v>94.25000000000064</v>
      </c>
      <c r="H31" s="22">
        <f t="shared" si="9"/>
        <v>1.97</v>
      </c>
      <c r="I31" s="17">
        <f t="shared" si="22"/>
        <v>0</v>
      </c>
      <c r="J31" s="21">
        <f t="shared" si="11"/>
        <v>94.7500000000009</v>
      </c>
      <c r="K31" s="22">
        <f t="shared" si="12"/>
        <v>2.46999999999999</v>
      </c>
      <c r="L31" s="31">
        <f t="shared" si="23"/>
        <v>0</v>
      </c>
      <c r="M31" s="53"/>
      <c r="N31" s="51"/>
      <c r="O31" s="53"/>
      <c r="P31" s="50"/>
      <c r="Q31" s="51"/>
      <c r="R31" s="54"/>
      <c r="S31" s="3"/>
      <c r="T31" s="3"/>
    </row>
    <row r="32" spans="1:20" ht="16.5" customHeight="1">
      <c r="A32" s="21">
        <f t="shared" si="2"/>
        <v>93.26000000000013</v>
      </c>
      <c r="B32" s="22">
        <f t="shared" si="3"/>
        <v>0.9799999999999991</v>
      </c>
      <c r="C32" s="17">
        <f t="shared" si="20"/>
        <v>0</v>
      </c>
      <c r="D32" s="21">
        <f t="shared" si="5"/>
        <v>93.76000000000039</v>
      </c>
      <c r="E32" s="22">
        <f t="shared" si="6"/>
        <v>1.4799999999999995</v>
      </c>
      <c r="F32" s="17">
        <f t="shared" si="21"/>
        <v>0</v>
      </c>
      <c r="G32" s="21">
        <f t="shared" si="8"/>
        <v>94.26000000000064</v>
      </c>
      <c r="H32" s="22">
        <f t="shared" si="9"/>
        <v>1.98</v>
      </c>
      <c r="I32" s="17">
        <f t="shared" si="22"/>
        <v>0</v>
      </c>
      <c r="J32" s="21">
        <f t="shared" si="11"/>
        <v>94.7600000000009</v>
      </c>
      <c r="K32" s="22">
        <f t="shared" si="12"/>
        <v>2.4799999999999898</v>
      </c>
      <c r="L32" s="31">
        <f t="shared" si="23"/>
        <v>0</v>
      </c>
      <c r="M32" s="53"/>
      <c r="N32" s="51"/>
      <c r="O32" s="53"/>
      <c r="P32" s="50"/>
      <c r="Q32" s="51"/>
      <c r="R32" s="54"/>
      <c r="S32" s="3"/>
      <c r="T32" s="3"/>
    </row>
    <row r="33" spans="1:20" ht="16.5" customHeight="1">
      <c r="A33" s="21">
        <f t="shared" si="2"/>
        <v>93.27000000000014</v>
      </c>
      <c r="B33" s="22">
        <f t="shared" si="3"/>
        <v>0.9899999999999991</v>
      </c>
      <c r="C33" s="17">
        <f t="shared" si="20"/>
        <v>0</v>
      </c>
      <c r="D33" s="21">
        <f t="shared" si="5"/>
        <v>93.7700000000004</v>
      </c>
      <c r="E33" s="22">
        <f t="shared" si="6"/>
        <v>1.4899999999999995</v>
      </c>
      <c r="F33" s="17">
        <f t="shared" si="21"/>
        <v>0</v>
      </c>
      <c r="G33" s="21">
        <f t="shared" si="8"/>
        <v>94.27000000000065</v>
      </c>
      <c r="H33" s="22">
        <f t="shared" si="9"/>
        <v>1.99</v>
      </c>
      <c r="I33" s="17">
        <f t="shared" si="22"/>
        <v>0</v>
      </c>
      <c r="J33" s="21">
        <f t="shared" si="11"/>
        <v>94.7700000000009</v>
      </c>
      <c r="K33" s="22">
        <f t="shared" si="12"/>
        <v>2.4899999999999896</v>
      </c>
      <c r="L33" s="31">
        <f t="shared" si="23"/>
        <v>0</v>
      </c>
      <c r="M33" s="53"/>
      <c r="N33" s="51"/>
      <c r="O33" s="53"/>
      <c r="P33" s="50"/>
      <c r="Q33" s="51"/>
      <c r="R33" s="54"/>
      <c r="S33" s="3"/>
      <c r="T33" s="3"/>
    </row>
    <row r="34" spans="1:20" ht="16.5" customHeight="1">
      <c r="A34" s="21">
        <f t="shared" si="2"/>
        <v>93.28000000000014</v>
      </c>
      <c r="B34" s="22">
        <f t="shared" si="3"/>
        <v>0.9999999999999991</v>
      </c>
      <c r="C34" s="17">
        <f t="shared" si="20"/>
        <v>0</v>
      </c>
      <c r="D34" s="21">
        <f t="shared" si="5"/>
        <v>93.7800000000004</v>
      </c>
      <c r="E34" s="22">
        <f t="shared" si="6"/>
        <v>1.4999999999999996</v>
      </c>
      <c r="F34" s="17">
        <f t="shared" si="21"/>
        <v>0</v>
      </c>
      <c r="G34" s="21">
        <f t="shared" si="8"/>
        <v>94.28000000000065</v>
      </c>
      <c r="H34" s="22">
        <f t="shared" si="9"/>
        <v>2</v>
      </c>
      <c r="I34" s="17">
        <f t="shared" si="22"/>
        <v>0</v>
      </c>
      <c r="J34" s="21">
        <f t="shared" si="11"/>
        <v>94.78000000000091</v>
      </c>
      <c r="K34" s="22">
        <f t="shared" si="12"/>
        <v>2.4999999999999893</v>
      </c>
      <c r="L34" s="31">
        <f t="shared" si="23"/>
        <v>0</v>
      </c>
      <c r="M34" s="53"/>
      <c r="N34" s="51"/>
      <c r="O34" s="53"/>
      <c r="P34" s="50"/>
      <c r="Q34" s="51"/>
      <c r="R34" s="54"/>
      <c r="S34" s="3"/>
      <c r="T34" s="3"/>
    </row>
    <row r="35" spans="1:20" ht="16.5" customHeight="1">
      <c r="A35" s="21">
        <f t="shared" si="2"/>
        <v>93.29000000000015</v>
      </c>
      <c r="B35" s="22">
        <f t="shared" si="3"/>
        <v>1.0099999999999991</v>
      </c>
      <c r="C35" s="17">
        <f t="shared" si="20"/>
        <v>0</v>
      </c>
      <c r="D35" s="21">
        <f t="shared" si="5"/>
        <v>93.7900000000004</v>
      </c>
      <c r="E35" s="22">
        <f t="shared" si="6"/>
        <v>1.5099999999999996</v>
      </c>
      <c r="F35" s="17">
        <f t="shared" si="21"/>
        <v>0</v>
      </c>
      <c r="G35" s="21">
        <f t="shared" si="8"/>
        <v>94.29000000000066</v>
      </c>
      <c r="H35" s="22">
        <f t="shared" si="9"/>
        <v>2.01</v>
      </c>
      <c r="I35" s="17">
        <f t="shared" si="22"/>
        <v>0</v>
      </c>
      <c r="J35" s="21">
        <f t="shared" si="11"/>
        <v>94.79000000000092</v>
      </c>
      <c r="K35" s="22">
        <f t="shared" si="12"/>
        <v>2.509999999999989</v>
      </c>
      <c r="L35" s="31">
        <f t="shared" si="23"/>
        <v>0</v>
      </c>
      <c r="M35" s="53"/>
      <c r="N35" s="51"/>
      <c r="O35" s="53"/>
      <c r="P35" s="50"/>
      <c r="Q35" s="51"/>
      <c r="R35" s="54"/>
      <c r="S35" s="3"/>
      <c r="T35" s="3"/>
    </row>
    <row r="36" spans="1:20" ht="16.5" customHeight="1">
      <c r="A36" s="23">
        <f t="shared" si="2"/>
        <v>93.30000000000015</v>
      </c>
      <c r="B36" s="24">
        <f t="shared" si="3"/>
        <v>1.0199999999999991</v>
      </c>
      <c r="C36" s="25">
        <f t="shared" si="20"/>
        <v>0</v>
      </c>
      <c r="D36" s="23">
        <f t="shared" si="5"/>
        <v>93.80000000000041</v>
      </c>
      <c r="E36" s="24">
        <f t="shared" si="6"/>
        <v>1.5199999999999996</v>
      </c>
      <c r="F36" s="25">
        <f t="shared" si="21"/>
        <v>0</v>
      </c>
      <c r="G36" s="23">
        <f t="shared" si="8"/>
        <v>94.30000000000067</v>
      </c>
      <c r="H36" s="24">
        <f t="shared" si="9"/>
        <v>2.0199999999999996</v>
      </c>
      <c r="I36" s="30">
        <f t="shared" si="22"/>
        <v>0</v>
      </c>
      <c r="J36" s="23">
        <f t="shared" si="11"/>
        <v>94.80000000000092</v>
      </c>
      <c r="K36" s="24">
        <f t="shared" si="12"/>
        <v>2.519999999999989</v>
      </c>
      <c r="L36" s="30">
        <f t="shared" si="23"/>
        <v>0</v>
      </c>
      <c r="M36" s="53"/>
      <c r="N36" s="51"/>
      <c r="O36" s="53"/>
      <c r="P36" s="50"/>
      <c r="Q36" s="51"/>
      <c r="R36" s="54"/>
      <c r="S36" s="3"/>
      <c r="T36" s="3"/>
    </row>
    <row r="37" spans="1:20" ht="16.5" customHeight="1">
      <c r="A37" s="26">
        <f t="shared" si="2"/>
        <v>93.31000000000016</v>
      </c>
      <c r="B37" s="27">
        <f t="shared" si="3"/>
        <v>1.0299999999999991</v>
      </c>
      <c r="C37" s="28">
        <f aca="true" t="shared" si="24" ref="C37:C46">+C36+$N$9/10</f>
        <v>0</v>
      </c>
      <c r="D37" s="26">
        <f t="shared" si="5"/>
        <v>93.81000000000041</v>
      </c>
      <c r="E37" s="27">
        <f t="shared" si="6"/>
        <v>1.5299999999999996</v>
      </c>
      <c r="F37" s="28">
        <f aca="true" t="shared" si="25" ref="F37:F46">+F36+$N$14/10</f>
        <v>0</v>
      </c>
      <c r="G37" s="26">
        <f t="shared" si="8"/>
        <v>94.31000000000067</v>
      </c>
      <c r="H37" s="27">
        <f t="shared" si="9"/>
        <v>2.0299999999999994</v>
      </c>
      <c r="I37" s="16">
        <f aca="true" t="shared" si="26" ref="I37:I46">+I36+$N$19/10</f>
        <v>0</v>
      </c>
      <c r="J37" s="26">
        <f t="shared" si="11"/>
        <v>94.81000000000093</v>
      </c>
      <c r="K37" s="27">
        <f t="shared" si="12"/>
        <v>2.5299999999999887</v>
      </c>
      <c r="L37" s="16">
        <f aca="true" t="shared" si="27" ref="L37:L46">+L36+$N$24/10</f>
        <v>0</v>
      </c>
      <c r="M37" s="53"/>
      <c r="N37" s="51"/>
      <c r="O37" s="53"/>
      <c r="P37" s="50"/>
      <c r="Q37" s="51"/>
      <c r="R37" s="54"/>
      <c r="S37" s="3"/>
      <c r="T37" s="3"/>
    </row>
    <row r="38" spans="1:20" ht="16.5" customHeight="1">
      <c r="A38" s="21">
        <f t="shared" si="2"/>
        <v>93.32000000000016</v>
      </c>
      <c r="B38" s="22">
        <f t="shared" si="3"/>
        <v>1.0399999999999991</v>
      </c>
      <c r="C38" s="17">
        <f t="shared" si="24"/>
        <v>0</v>
      </c>
      <c r="D38" s="21">
        <f t="shared" si="5"/>
        <v>93.82000000000042</v>
      </c>
      <c r="E38" s="22">
        <f t="shared" si="6"/>
        <v>1.5399999999999996</v>
      </c>
      <c r="F38" s="17">
        <f t="shared" si="25"/>
        <v>0</v>
      </c>
      <c r="G38" s="21">
        <f t="shared" si="8"/>
        <v>94.32000000000068</v>
      </c>
      <c r="H38" s="22">
        <f t="shared" si="9"/>
        <v>2.039999999999999</v>
      </c>
      <c r="I38" s="31">
        <f t="shared" si="26"/>
        <v>0</v>
      </c>
      <c r="J38" s="21">
        <f t="shared" si="11"/>
        <v>94.82000000000093</v>
      </c>
      <c r="K38" s="22">
        <f t="shared" si="12"/>
        <v>2.5399999999999885</v>
      </c>
      <c r="L38" s="31">
        <f t="shared" si="27"/>
        <v>0</v>
      </c>
      <c r="M38" s="53"/>
      <c r="N38" s="51"/>
      <c r="O38" s="53"/>
      <c r="P38" s="50"/>
      <c r="Q38" s="51"/>
      <c r="R38" s="54"/>
      <c r="S38" s="3"/>
      <c r="T38" s="3"/>
    </row>
    <row r="39" spans="1:20" ht="16.5" customHeight="1">
      <c r="A39" s="21">
        <f aca="true" t="shared" si="28" ref="A39:A55">+A38+0.01</f>
        <v>93.33000000000017</v>
      </c>
      <c r="B39" s="22">
        <f aca="true" t="shared" si="29" ref="B39:B55">+B38+0.01</f>
        <v>1.0499999999999992</v>
      </c>
      <c r="C39" s="17">
        <f t="shared" si="24"/>
        <v>0</v>
      </c>
      <c r="D39" s="21">
        <f aca="true" t="shared" si="30" ref="D39:D55">+D38+0.01</f>
        <v>93.83000000000042</v>
      </c>
      <c r="E39" s="22">
        <f aca="true" t="shared" si="31" ref="E39:E55">+E38+0.01</f>
        <v>1.5499999999999996</v>
      </c>
      <c r="F39" s="17">
        <f t="shared" si="25"/>
        <v>0</v>
      </c>
      <c r="G39" s="21">
        <f aca="true" t="shared" si="32" ref="G39:G55">+G38+0.01</f>
        <v>94.33000000000068</v>
      </c>
      <c r="H39" s="22">
        <f aca="true" t="shared" si="33" ref="H39:H55">+H38+0.01</f>
        <v>2.049999999999999</v>
      </c>
      <c r="I39" s="31">
        <f t="shared" si="26"/>
        <v>0</v>
      </c>
      <c r="J39" s="21">
        <f aca="true" t="shared" si="34" ref="J39:J55">+J38+0.01</f>
        <v>94.83000000000094</v>
      </c>
      <c r="K39" s="22">
        <f aca="true" t="shared" si="35" ref="K39:K55">+K38+0.01</f>
        <v>2.5499999999999883</v>
      </c>
      <c r="L39" s="31">
        <f t="shared" si="27"/>
        <v>0</v>
      </c>
      <c r="M39" s="53"/>
      <c r="N39" s="51"/>
      <c r="O39" s="53"/>
      <c r="P39" s="50"/>
      <c r="Q39" s="51"/>
      <c r="R39" s="54"/>
      <c r="S39" s="3"/>
      <c r="T39" s="3"/>
    </row>
    <row r="40" spans="1:20" ht="16.5" customHeight="1">
      <c r="A40" s="21">
        <f t="shared" si="28"/>
        <v>93.34000000000017</v>
      </c>
      <c r="B40" s="22">
        <f t="shared" si="29"/>
        <v>1.0599999999999992</v>
      </c>
      <c r="C40" s="17">
        <f t="shared" si="24"/>
        <v>0</v>
      </c>
      <c r="D40" s="21">
        <f t="shared" si="30"/>
        <v>93.84000000000043</v>
      </c>
      <c r="E40" s="22">
        <f t="shared" si="31"/>
        <v>1.5599999999999996</v>
      </c>
      <c r="F40" s="17">
        <f t="shared" si="25"/>
        <v>0</v>
      </c>
      <c r="G40" s="21">
        <f t="shared" si="32"/>
        <v>94.34000000000069</v>
      </c>
      <c r="H40" s="22">
        <f t="shared" si="33"/>
        <v>2.0599999999999987</v>
      </c>
      <c r="I40" s="31">
        <f t="shared" si="26"/>
        <v>0</v>
      </c>
      <c r="J40" s="21">
        <f t="shared" si="34"/>
        <v>94.84000000000094</v>
      </c>
      <c r="K40" s="22">
        <f t="shared" si="35"/>
        <v>2.559999999999988</v>
      </c>
      <c r="L40" s="31">
        <f t="shared" si="27"/>
        <v>0</v>
      </c>
      <c r="M40" s="53"/>
      <c r="N40" s="51"/>
      <c r="O40" s="53"/>
      <c r="P40" s="50"/>
      <c r="Q40" s="51"/>
      <c r="R40" s="54"/>
      <c r="S40" s="3"/>
      <c r="T40" s="3"/>
    </row>
    <row r="41" spans="1:20" ht="16.5" customHeight="1">
      <c r="A41" s="21">
        <f t="shared" si="28"/>
        <v>93.35000000000018</v>
      </c>
      <c r="B41" s="22">
        <f t="shared" si="29"/>
        <v>1.0699999999999992</v>
      </c>
      <c r="C41" s="17">
        <f t="shared" si="24"/>
        <v>0</v>
      </c>
      <c r="D41" s="21">
        <f t="shared" si="30"/>
        <v>93.85000000000043</v>
      </c>
      <c r="E41" s="22">
        <f t="shared" si="31"/>
        <v>1.5699999999999996</v>
      </c>
      <c r="F41" s="17">
        <f t="shared" si="25"/>
        <v>0</v>
      </c>
      <c r="G41" s="21">
        <f t="shared" si="32"/>
        <v>94.35000000000069</v>
      </c>
      <c r="H41" s="22">
        <f t="shared" si="33"/>
        <v>2.0699999999999985</v>
      </c>
      <c r="I41" s="31">
        <f t="shared" si="26"/>
        <v>0</v>
      </c>
      <c r="J41" s="21">
        <f t="shared" si="34"/>
        <v>94.85000000000095</v>
      </c>
      <c r="K41" s="22">
        <f t="shared" si="35"/>
        <v>2.569999999999988</v>
      </c>
      <c r="L41" s="31">
        <f t="shared" si="27"/>
        <v>0</v>
      </c>
      <c r="M41" s="53"/>
      <c r="N41" s="51"/>
      <c r="O41" s="53"/>
      <c r="P41" s="50"/>
      <c r="Q41" s="51"/>
      <c r="R41" s="54"/>
      <c r="S41" s="3"/>
      <c r="T41" s="3"/>
    </row>
    <row r="42" spans="1:20" ht="16.5" customHeight="1">
      <c r="A42" s="21">
        <f t="shared" si="28"/>
        <v>93.36000000000018</v>
      </c>
      <c r="B42" s="22">
        <f t="shared" si="29"/>
        <v>1.0799999999999992</v>
      </c>
      <c r="C42" s="17">
        <f t="shared" si="24"/>
        <v>0</v>
      </c>
      <c r="D42" s="21">
        <f t="shared" si="30"/>
        <v>93.86000000000044</v>
      </c>
      <c r="E42" s="22">
        <f t="shared" si="31"/>
        <v>1.5799999999999996</v>
      </c>
      <c r="F42" s="17">
        <f t="shared" si="25"/>
        <v>0</v>
      </c>
      <c r="G42" s="21">
        <f t="shared" si="32"/>
        <v>94.3600000000007</v>
      </c>
      <c r="H42" s="22">
        <f t="shared" si="33"/>
        <v>2.0799999999999983</v>
      </c>
      <c r="I42" s="31">
        <f t="shared" si="26"/>
        <v>0</v>
      </c>
      <c r="J42" s="21">
        <f t="shared" si="34"/>
        <v>94.86000000000095</v>
      </c>
      <c r="K42" s="22">
        <f t="shared" si="35"/>
        <v>2.5799999999999876</v>
      </c>
      <c r="L42" s="31">
        <f t="shared" si="27"/>
        <v>0</v>
      </c>
      <c r="M42" s="53"/>
      <c r="N42" s="51"/>
      <c r="O42" s="53"/>
      <c r="P42" s="50"/>
      <c r="Q42" s="51"/>
      <c r="R42" s="54"/>
      <c r="S42" s="3"/>
      <c r="T42" s="3"/>
    </row>
    <row r="43" spans="1:20" ht="16.5" customHeight="1">
      <c r="A43" s="21">
        <f t="shared" si="28"/>
        <v>93.37000000000019</v>
      </c>
      <c r="B43" s="22">
        <f t="shared" si="29"/>
        <v>1.0899999999999992</v>
      </c>
      <c r="C43" s="17">
        <f t="shared" si="24"/>
        <v>0</v>
      </c>
      <c r="D43" s="21">
        <f t="shared" si="30"/>
        <v>93.87000000000045</v>
      </c>
      <c r="E43" s="22">
        <f t="shared" si="31"/>
        <v>1.5899999999999996</v>
      </c>
      <c r="F43" s="17">
        <f t="shared" si="25"/>
        <v>0</v>
      </c>
      <c r="G43" s="21">
        <f t="shared" si="32"/>
        <v>94.3700000000007</v>
      </c>
      <c r="H43" s="22">
        <f t="shared" si="33"/>
        <v>2.089999999999998</v>
      </c>
      <c r="I43" s="31">
        <f t="shared" si="26"/>
        <v>0</v>
      </c>
      <c r="J43" s="21">
        <f t="shared" si="34"/>
        <v>94.87000000000096</v>
      </c>
      <c r="K43" s="22">
        <f t="shared" si="35"/>
        <v>2.5899999999999874</v>
      </c>
      <c r="L43" s="31">
        <f t="shared" si="27"/>
        <v>0</v>
      </c>
      <c r="M43" s="53"/>
      <c r="N43" s="51"/>
      <c r="O43" s="53"/>
      <c r="P43" s="50"/>
      <c r="Q43" s="51"/>
      <c r="R43" s="54"/>
      <c r="S43" s="3"/>
      <c r="T43" s="3"/>
    </row>
    <row r="44" spans="1:20" ht="16.5" customHeight="1">
      <c r="A44" s="21">
        <f t="shared" si="28"/>
        <v>93.3800000000002</v>
      </c>
      <c r="B44" s="22">
        <f t="shared" si="29"/>
        <v>1.0999999999999992</v>
      </c>
      <c r="C44" s="17">
        <f t="shared" si="24"/>
        <v>0</v>
      </c>
      <c r="D44" s="21">
        <f t="shared" si="30"/>
        <v>93.88000000000045</v>
      </c>
      <c r="E44" s="22">
        <f t="shared" si="31"/>
        <v>1.5999999999999996</v>
      </c>
      <c r="F44" s="17">
        <f t="shared" si="25"/>
        <v>0</v>
      </c>
      <c r="G44" s="21">
        <f t="shared" si="32"/>
        <v>94.3800000000007</v>
      </c>
      <c r="H44" s="22">
        <f t="shared" si="33"/>
        <v>2.099999999999998</v>
      </c>
      <c r="I44" s="31">
        <f t="shared" si="26"/>
        <v>0</v>
      </c>
      <c r="J44" s="21">
        <f t="shared" si="34"/>
        <v>94.88000000000096</v>
      </c>
      <c r="K44" s="22">
        <f t="shared" si="35"/>
        <v>2.599999999999987</v>
      </c>
      <c r="L44" s="31">
        <f t="shared" si="27"/>
        <v>0</v>
      </c>
      <c r="M44" s="53"/>
      <c r="N44" s="51"/>
      <c r="O44" s="53"/>
      <c r="P44" s="50"/>
      <c r="Q44" s="51"/>
      <c r="R44" s="54"/>
      <c r="S44" s="3"/>
      <c r="T44" s="3"/>
    </row>
    <row r="45" spans="1:20" ht="16.5" customHeight="1">
      <c r="A45" s="21">
        <f t="shared" si="28"/>
        <v>93.3900000000002</v>
      </c>
      <c r="B45" s="22">
        <f t="shared" si="29"/>
        <v>1.1099999999999992</v>
      </c>
      <c r="C45" s="17">
        <f t="shared" si="24"/>
        <v>0</v>
      </c>
      <c r="D45" s="21">
        <f t="shared" si="30"/>
        <v>93.89000000000046</v>
      </c>
      <c r="E45" s="22">
        <f t="shared" si="31"/>
        <v>1.6099999999999997</v>
      </c>
      <c r="F45" s="17">
        <f t="shared" si="25"/>
        <v>0</v>
      </c>
      <c r="G45" s="21">
        <f t="shared" si="32"/>
        <v>94.39000000000071</v>
      </c>
      <c r="H45" s="22">
        <f t="shared" si="33"/>
        <v>2.1099999999999977</v>
      </c>
      <c r="I45" s="31">
        <f t="shared" si="26"/>
        <v>0</v>
      </c>
      <c r="J45" s="21">
        <f t="shared" si="34"/>
        <v>94.89000000000097</v>
      </c>
      <c r="K45" s="22">
        <f t="shared" si="35"/>
        <v>2.609999999999987</v>
      </c>
      <c r="L45" s="31">
        <f t="shared" si="27"/>
        <v>0</v>
      </c>
      <c r="M45" s="53"/>
      <c r="N45" s="51"/>
      <c r="O45" s="53"/>
      <c r="P45" s="50"/>
      <c r="Q45" s="51"/>
      <c r="R45" s="54"/>
      <c r="S45" s="3"/>
      <c r="T45" s="3"/>
    </row>
    <row r="46" spans="1:20" ht="16.5" customHeight="1">
      <c r="A46" s="23">
        <f t="shared" si="28"/>
        <v>93.4000000000002</v>
      </c>
      <c r="B46" s="24">
        <f t="shared" si="29"/>
        <v>1.1199999999999992</v>
      </c>
      <c r="C46" s="25">
        <f t="shared" si="24"/>
        <v>0</v>
      </c>
      <c r="D46" s="23">
        <f t="shared" si="30"/>
        <v>93.90000000000046</v>
      </c>
      <c r="E46" s="24">
        <f t="shared" si="31"/>
        <v>1.6199999999999997</v>
      </c>
      <c r="F46" s="25">
        <f t="shared" si="25"/>
        <v>0</v>
      </c>
      <c r="G46" s="23">
        <f t="shared" si="32"/>
        <v>94.40000000000072</v>
      </c>
      <c r="H46" s="24">
        <f t="shared" si="33"/>
        <v>2.1199999999999974</v>
      </c>
      <c r="I46" s="30">
        <f t="shared" si="26"/>
        <v>0</v>
      </c>
      <c r="J46" s="23">
        <f t="shared" si="34"/>
        <v>94.90000000000097</v>
      </c>
      <c r="K46" s="24">
        <f t="shared" si="35"/>
        <v>2.619999999999987</v>
      </c>
      <c r="L46" s="30">
        <f t="shared" si="27"/>
        <v>0</v>
      </c>
      <c r="M46" s="53"/>
      <c r="N46" s="51"/>
      <c r="O46" s="53"/>
      <c r="P46" s="50"/>
      <c r="Q46" s="51"/>
      <c r="R46" s="54"/>
      <c r="S46" s="3"/>
      <c r="T46" s="3"/>
    </row>
    <row r="47" spans="1:20" ht="16.5" customHeight="1">
      <c r="A47" s="26">
        <f t="shared" si="28"/>
        <v>93.41000000000021</v>
      </c>
      <c r="B47" s="27">
        <f t="shared" si="29"/>
        <v>1.1299999999999992</v>
      </c>
      <c r="C47" s="28">
        <f aca="true" t="shared" si="36" ref="C47:C55">+C46+$N$10/10</f>
        <v>0</v>
      </c>
      <c r="D47" s="26">
        <f t="shared" si="30"/>
        <v>93.91000000000047</v>
      </c>
      <c r="E47" s="27">
        <f t="shared" si="31"/>
        <v>1.6299999999999997</v>
      </c>
      <c r="F47" s="28">
        <f aca="true" t="shared" si="37" ref="F47:F55">+F46+$N$15/10</f>
        <v>0</v>
      </c>
      <c r="G47" s="26">
        <f t="shared" si="32"/>
        <v>94.41000000000072</v>
      </c>
      <c r="H47" s="27">
        <f t="shared" si="33"/>
        <v>2.1299999999999972</v>
      </c>
      <c r="I47" s="16">
        <f aca="true" t="shared" si="38" ref="I47:I55">+I46+$N$20/10</f>
        <v>0</v>
      </c>
      <c r="J47" s="26">
        <f t="shared" si="34"/>
        <v>94.91000000000098</v>
      </c>
      <c r="K47" s="27">
        <f t="shared" si="35"/>
        <v>2.6299999999999866</v>
      </c>
      <c r="L47" s="16">
        <f aca="true" t="shared" si="39" ref="L47:L55">+L46+$N$25/10</f>
        <v>0</v>
      </c>
      <c r="M47" s="53"/>
      <c r="N47" s="51"/>
      <c r="O47" s="53"/>
      <c r="P47" s="50"/>
      <c r="Q47" s="51"/>
      <c r="R47" s="54"/>
      <c r="S47" s="3"/>
      <c r="T47" s="3"/>
    </row>
    <row r="48" spans="1:20" ht="16.5" customHeight="1">
      <c r="A48" s="21">
        <f t="shared" si="28"/>
        <v>93.42000000000021</v>
      </c>
      <c r="B48" s="22">
        <f t="shared" si="29"/>
        <v>1.1399999999999992</v>
      </c>
      <c r="C48" s="17">
        <f t="shared" si="36"/>
        <v>0</v>
      </c>
      <c r="D48" s="21">
        <f t="shared" si="30"/>
        <v>93.92000000000047</v>
      </c>
      <c r="E48" s="22">
        <f t="shared" si="31"/>
        <v>1.6399999999999997</v>
      </c>
      <c r="F48" s="17">
        <f t="shared" si="37"/>
        <v>0</v>
      </c>
      <c r="G48" s="21">
        <f t="shared" si="32"/>
        <v>94.42000000000073</v>
      </c>
      <c r="H48" s="22">
        <f t="shared" si="33"/>
        <v>2.139999999999997</v>
      </c>
      <c r="I48" s="31">
        <f t="shared" si="38"/>
        <v>0</v>
      </c>
      <c r="J48" s="21">
        <f t="shared" si="34"/>
        <v>94.92000000000098</v>
      </c>
      <c r="K48" s="22">
        <f t="shared" si="35"/>
        <v>2.6399999999999864</v>
      </c>
      <c r="L48" s="31">
        <f t="shared" si="39"/>
        <v>0</v>
      </c>
      <c r="M48" s="53"/>
      <c r="N48" s="51"/>
      <c r="O48" s="53"/>
      <c r="P48" s="50"/>
      <c r="Q48" s="51"/>
      <c r="R48" s="54"/>
      <c r="S48" s="3"/>
      <c r="T48" s="3"/>
    </row>
    <row r="49" spans="1:20" ht="16.5" customHeight="1">
      <c r="A49" s="21">
        <f t="shared" si="28"/>
        <v>93.43000000000022</v>
      </c>
      <c r="B49" s="22">
        <f t="shared" si="29"/>
        <v>1.1499999999999992</v>
      </c>
      <c r="C49" s="17">
        <f t="shared" si="36"/>
        <v>0</v>
      </c>
      <c r="D49" s="21">
        <f t="shared" si="30"/>
        <v>93.93000000000048</v>
      </c>
      <c r="E49" s="22">
        <f t="shared" si="31"/>
        <v>1.6499999999999997</v>
      </c>
      <c r="F49" s="17">
        <f t="shared" si="37"/>
        <v>0</v>
      </c>
      <c r="G49" s="21">
        <f t="shared" si="32"/>
        <v>94.43000000000073</v>
      </c>
      <c r="H49" s="22">
        <f t="shared" si="33"/>
        <v>2.149999999999997</v>
      </c>
      <c r="I49" s="31">
        <f t="shared" si="38"/>
        <v>0</v>
      </c>
      <c r="J49" s="21">
        <f t="shared" si="34"/>
        <v>94.93000000000099</v>
      </c>
      <c r="K49" s="22">
        <f t="shared" si="35"/>
        <v>2.649999999999986</v>
      </c>
      <c r="L49" s="31">
        <f t="shared" si="39"/>
        <v>0</v>
      </c>
      <c r="M49" s="53"/>
      <c r="N49" s="51"/>
      <c r="O49" s="53"/>
      <c r="P49" s="50"/>
      <c r="Q49" s="51"/>
      <c r="R49" s="54"/>
      <c r="S49" s="3"/>
      <c r="T49" s="3"/>
    </row>
    <row r="50" spans="1:20" ht="16.5" customHeight="1">
      <c r="A50" s="21">
        <f t="shared" si="28"/>
        <v>93.44000000000023</v>
      </c>
      <c r="B50" s="22">
        <f t="shared" si="29"/>
        <v>1.1599999999999993</v>
      </c>
      <c r="C50" s="17">
        <f t="shared" si="36"/>
        <v>0</v>
      </c>
      <c r="D50" s="21">
        <f t="shared" si="30"/>
        <v>93.94000000000048</v>
      </c>
      <c r="E50" s="22">
        <f t="shared" si="31"/>
        <v>1.6599999999999997</v>
      </c>
      <c r="F50" s="17">
        <f t="shared" si="37"/>
        <v>0</v>
      </c>
      <c r="G50" s="21">
        <f t="shared" si="32"/>
        <v>94.44000000000074</v>
      </c>
      <c r="H50" s="22">
        <f t="shared" si="33"/>
        <v>2.1599999999999966</v>
      </c>
      <c r="I50" s="31">
        <f t="shared" si="38"/>
        <v>0</v>
      </c>
      <c r="J50" s="21">
        <f t="shared" si="34"/>
        <v>94.94000000000099</v>
      </c>
      <c r="K50" s="22">
        <f t="shared" si="35"/>
        <v>2.659999999999986</v>
      </c>
      <c r="L50" s="31">
        <f t="shared" si="39"/>
        <v>0</v>
      </c>
      <c r="M50" s="53"/>
      <c r="N50" s="51"/>
      <c r="O50" s="53"/>
      <c r="P50" s="50"/>
      <c r="Q50" s="51"/>
      <c r="R50" s="54"/>
      <c r="S50" s="3"/>
      <c r="T50" s="3"/>
    </row>
    <row r="51" spans="1:20" ht="16.5" customHeight="1">
      <c r="A51" s="21">
        <f t="shared" si="28"/>
        <v>93.45000000000023</v>
      </c>
      <c r="B51" s="22">
        <f t="shared" si="29"/>
        <v>1.1699999999999993</v>
      </c>
      <c r="C51" s="17">
        <f t="shared" si="36"/>
        <v>0</v>
      </c>
      <c r="D51" s="21">
        <f t="shared" si="30"/>
        <v>93.95000000000049</v>
      </c>
      <c r="E51" s="22">
        <f t="shared" si="31"/>
        <v>1.6699999999999997</v>
      </c>
      <c r="F51" s="17">
        <f t="shared" si="37"/>
        <v>0</v>
      </c>
      <c r="G51" s="21">
        <f t="shared" si="32"/>
        <v>94.45000000000074</v>
      </c>
      <c r="H51" s="22">
        <f t="shared" si="33"/>
        <v>2.1699999999999964</v>
      </c>
      <c r="I51" s="31">
        <f t="shared" si="38"/>
        <v>0</v>
      </c>
      <c r="J51" s="21">
        <f t="shared" si="34"/>
        <v>94.950000000001</v>
      </c>
      <c r="K51" s="22">
        <f t="shared" si="35"/>
        <v>2.6699999999999857</v>
      </c>
      <c r="L51" s="31">
        <f t="shared" si="39"/>
        <v>0</v>
      </c>
      <c r="M51" s="53"/>
      <c r="N51" s="51"/>
      <c r="O51" s="53"/>
      <c r="P51" s="50"/>
      <c r="Q51" s="51"/>
      <c r="R51" s="54"/>
      <c r="S51" s="3"/>
      <c r="T51" s="3"/>
    </row>
    <row r="52" spans="1:20" ht="16.5" customHeight="1">
      <c r="A52" s="21">
        <f t="shared" si="28"/>
        <v>93.46000000000024</v>
      </c>
      <c r="B52" s="22">
        <f t="shared" si="29"/>
        <v>1.1799999999999993</v>
      </c>
      <c r="C52" s="17">
        <f t="shared" si="36"/>
        <v>0</v>
      </c>
      <c r="D52" s="21">
        <f t="shared" si="30"/>
        <v>93.96000000000049</v>
      </c>
      <c r="E52" s="22">
        <f t="shared" si="31"/>
        <v>1.6799999999999997</v>
      </c>
      <c r="F52" s="17">
        <f t="shared" si="37"/>
        <v>0</v>
      </c>
      <c r="G52" s="21">
        <f t="shared" si="32"/>
        <v>94.46000000000075</v>
      </c>
      <c r="H52" s="22">
        <f t="shared" si="33"/>
        <v>2.179999999999996</v>
      </c>
      <c r="I52" s="31">
        <f t="shared" si="38"/>
        <v>0</v>
      </c>
      <c r="J52" s="21">
        <f t="shared" si="34"/>
        <v>94.960000000001</v>
      </c>
      <c r="K52" s="22">
        <f t="shared" si="35"/>
        <v>2.6799999999999855</v>
      </c>
      <c r="L52" s="31">
        <f t="shared" si="39"/>
        <v>0</v>
      </c>
      <c r="M52" s="53"/>
      <c r="N52" s="51"/>
      <c r="O52" s="53"/>
      <c r="P52" s="50"/>
      <c r="Q52" s="51"/>
      <c r="R52" s="54"/>
      <c r="S52" s="3"/>
      <c r="T52" s="3"/>
    </row>
    <row r="53" spans="1:20" ht="16.5" customHeight="1">
      <c r="A53" s="21">
        <f t="shared" si="28"/>
        <v>93.47000000000024</v>
      </c>
      <c r="B53" s="22">
        <f t="shared" si="29"/>
        <v>1.1899999999999993</v>
      </c>
      <c r="C53" s="17">
        <f t="shared" si="36"/>
        <v>0</v>
      </c>
      <c r="D53" s="21">
        <f t="shared" si="30"/>
        <v>93.9700000000005</v>
      </c>
      <c r="E53" s="22">
        <f t="shared" si="31"/>
        <v>1.6899999999999997</v>
      </c>
      <c r="F53" s="17">
        <f t="shared" si="37"/>
        <v>0</v>
      </c>
      <c r="G53" s="21">
        <f t="shared" si="32"/>
        <v>94.47000000000075</v>
      </c>
      <c r="H53" s="22">
        <f t="shared" si="33"/>
        <v>2.189999999999996</v>
      </c>
      <c r="I53" s="31">
        <f t="shared" si="38"/>
        <v>0</v>
      </c>
      <c r="J53" s="21">
        <f t="shared" si="34"/>
        <v>94.97000000000101</v>
      </c>
      <c r="K53" s="22">
        <f t="shared" si="35"/>
        <v>2.6899999999999853</v>
      </c>
      <c r="L53" s="31">
        <f t="shared" si="39"/>
        <v>0</v>
      </c>
      <c r="M53" s="53"/>
      <c r="N53" s="51"/>
      <c r="O53" s="53"/>
      <c r="P53" s="50"/>
      <c r="Q53" s="51"/>
      <c r="R53" s="54"/>
      <c r="S53" s="3"/>
      <c r="T53" s="3"/>
    </row>
    <row r="54" spans="1:20" ht="16.5" customHeight="1">
      <c r="A54" s="21">
        <f t="shared" si="28"/>
        <v>93.48000000000025</v>
      </c>
      <c r="B54" s="22">
        <f t="shared" si="29"/>
        <v>1.1999999999999993</v>
      </c>
      <c r="C54" s="17">
        <f t="shared" si="36"/>
        <v>0</v>
      </c>
      <c r="D54" s="21">
        <f t="shared" si="30"/>
        <v>93.9800000000005</v>
      </c>
      <c r="E54" s="22">
        <f t="shared" si="31"/>
        <v>1.6999999999999997</v>
      </c>
      <c r="F54" s="17">
        <f t="shared" si="37"/>
        <v>0</v>
      </c>
      <c r="G54" s="21">
        <f t="shared" si="32"/>
        <v>94.48000000000076</v>
      </c>
      <c r="H54" s="22">
        <f t="shared" si="33"/>
        <v>2.1999999999999957</v>
      </c>
      <c r="I54" s="31">
        <f t="shared" si="38"/>
        <v>0</v>
      </c>
      <c r="J54" s="21">
        <f t="shared" si="34"/>
        <v>94.98000000000101</v>
      </c>
      <c r="K54" s="22">
        <f t="shared" si="35"/>
        <v>2.699999999999985</v>
      </c>
      <c r="L54" s="31">
        <f t="shared" si="39"/>
        <v>0</v>
      </c>
      <c r="M54" s="53"/>
      <c r="N54" s="51"/>
      <c r="O54" s="53"/>
      <c r="P54" s="50"/>
      <c r="Q54" s="51"/>
      <c r="R54" s="54"/>
      <c r="S54" s="3"/>
      <c r="T54" s="3"/>
    </row>
    <row r="55" spans="1:20" ht="16.5" customHeight="1">
      <c r="A55" s="32">
        <f t="shared" si="28"/>
        <v>93.49000000000025</v>
      </c>
      <c r="B55" s="33">
        <f t="shared" si="29"/>
        <v>1.2099999999999993</v>
      </c>
      <c r="C55" s="25">
        <f t="shared" si="36"/>
        <v>0</v>
      </c>
      <c r="D55" s="32">
        <f t="shared" si="30"/>
        <v>93.9900000000005</v>
      </c>
      <c r="E55" s="33">
        <f t="shared" si="31"/>
        <v>1.7099999999999997</v>
      </c>
      <c r="F55" s="25">
        <f t="shared" si="37"/>
        <v>0</v>
      </c>
      <c r="G55" s="32">
        <f t="shared" si="32"/>
        <v>94.49000000000076</v>
      </c>
      <c r="H55" s="33">
        <f t="shared" si="33"/>
        <v>2.2099999999999955</v>
      </c>
      <c r="I55" s="30">
        <f t="shared" si="38"/>
        <v>0</v>
      </c>
      <c r="J55" s="32">
        <f t="shared" si="34"/>
        <v>94.99000000000102</v>
      </c>
      <c r="K55" s="33">
        <f t="shared" si="35"/>
        <v>2.709999999999985</v>
      </c>
      <c r="L55" s="30">
        <f t="shared" si="39"/>
        <v>0</v>
      </c>
      <c r="M55" s="53"/>
      <c r="N55" s="51"/>
      <c r="O55" s="53"/>
      <c r="P55" s="50"/>
      <c r="Q55" s="51"/>
      <c r="R55" s="54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3"/>
      <c r="N56" s="51"/>
      <c r="O56" s="53"/>
      <c r="P56" s="50"/>
      <c r="Q56" s="51"/>
      <c r="R56" s="54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3"/>
      <c r="N57" s="51"/>
      <c r="O57" s="53"/>
      <c r="P57" s="50"/>
      <c r="Q57" s="51"/>
      <c r="R57" s="54"/>
      <c r="S57" s="3"/>
      <c r="T57" s="3"/>
    </row>
    <row r="58" spans="1:20" ht="22.5" customHeight="1">
      <c r="A58" s="4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3"/>
      <c r="N58" s="51"/>
      <c r="O58" s="53"/>
      <c r="P58" s="50"/>
      <c r="Q58" s="51"/>
      <c r="R58" s="54"/>
      <c r="S58" s="3"/>
      <c r="T58" s="3"/>
    </row>
    <row r="59" spans="1:20" ht="22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53"/>
      <c r="N59" s="51"/>
      <c r="O59" s="53"/>
      <c r="P59" s="50"/>
      <c r="Q59" s="51"/>
      <c r="R59" s="54"/>
      <c r="S59" s="3"/>
      <c r="T59" s="3"/>
    </row>
    <row r="60" spans="1:20" ht="22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53"/>
      <c r="N60" s="51"/>
      <c r="O60" s="53"/>
      <c r="P60" s="50"/>
      <c r="Q60" s="51"/>
      <c r="R60" s="51"/>
      <c r="S60" s="3"/>
      <c r="T60" s="3"/>
    </row>
    <row r="61" spans="1:20" ht="16.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53"/>
      <c r="N61" s="51"/>
      <c r="O61" s="53"/>
      <c r="P61" s="50"/>
      <c r="Q61" s="51"/>
      <c r="R61" s="51"/>
      <c r="S61" s="3"/>
      <c r="T61" s="3"/>
    </row>
    <row r="62" spans="1:20" ht="16.5" customHeight="1">
      <c r="A62" s="57"/>
      <c r="B62" s="57"/>
      <c r="C62" s="46"/>
      <c r="D62" s="57"/>
      <c r="E62" s="57"/>
      <c r="F62" s="46"/>
      <c r="G62" s="57"/>
      <c r="H62" s="57"/>
      <c r="I62" s="46"/>
      <c r="J62" s="57"/>
      <c r="K62" s="57"/>
      <c r="L62" s="46"/>
      <c r="M62" s="53"/>
      <c r="N62" s="51"/>
      <c r="O62" s="53"/>
      <c r="P62" s="50"/>
      <c r="Q62" s="51"/>
      <c r="R62" s="51"/>
      <c r="S62" s="3"/>
      <c r="T62" s="3"/>
    </row>
    <row r="63" spans="1:20" ht="16.5" customHeight="1">
      <c r="A63" s="57"/>
      <c r="B63" s="57"/>
      <c r="C63" s="46"/>
      <c r="D63" s="57"/>
      <c r="E63" s="57"/>
      <c r="F63" s="46"/>
      <c r="G63" s="57"/>
      <c r="H63" s="57"/>
      <c r="I63" s="46"/>
      <c r="J63" s="57"/>
      <c r="K63" s="57"/>
      <c r="L63" s="46"/>
      <c r="M63" s="53"/>
      <c r="N63" s="51"/>
      <c r="O63" s="53"/>
      <c r="P63" s="50"/>
      <c r="Q63" s="51"/>
      <c r="R63" s="51"/>
      <c r="S63" s="3"/>
      <c r="T63" s="3"/>
    </row>
    <row r="64" spans="1:20" ht="16.5" customHeight="1">
      <c r="A64" s="57"/>
      <c r="B64" s="57"/>
      <c r="C64" s="46"/>
      <c r="D64" s="57"/>
      <c r="E64" s="57"/>
      <c r="F64" s="46"/>
      <c r="G64" s="57"/>
      <c r="H64" s="57"/>
      <c r="I64" s="46"/>
      <c r="J64" s="57"/>
      <c r="K64" s="57"/>
      <c r="L64" s="46"/>
      <c r="M64" s="53"/>
      <c r="N64" s="51"/>
      <c r="O64" s="53"/>
      <c r="P64" s="50"/>
      <c r="Q64" s="51"/>
      <c r="R64" s="51"/>
      <c r="S64" s="3"/>
      <c r="T64" s="3"/>
    </row>
    <row r="65" spans="1:20" ht="16.5" customHeight="1">
      <c r="A65" s="57"/>
      <c r="B65" s="57"/>
      <c r="C65" s="46"/>
      <c r="D65" s="57"/>
      <c r="E65" s="57"/>
      <c r="F65" s="46"/>
      <c r="G65" s="57"/>
      <c r="H65" s="57"/>
      <c r="I65" s="46"/>
      <c r="J65" s="57"/>
      <c r="K65" s="57"/>
      <c r="L65" s="46"/>
      <c r="M65" s="53"/>
      <c r="N65" s="51"/>
      <c r="O65" s="53"/>
      <c r="P65" s="50"/>
      <c r="Q65" s="51"/>
      <c r="R65" s="51"/>
      <c r="S65" s="3"/>
      <c r="T65" s="3"/>
    </row>
    <row r="66" spans="1:20" ht="16.5" customHeight="1">
      <c r="A66" s="57"/>
      <c r="B66" s="57"/>
      <c r="C66" s="46"/>
      <c r="D66" s="57"/>
      <c r="E66" s="57"/>
      <c r="F66" s="46"/>
      <c r="G66" s="57"/>
      <c r="H66" s="57"/>
      <c r="I66" s="46"/>
      <c r="J66" s="57"/>
      <c r="K66" s="57"/>
      <c r="L66" s="46"/>
      <c r="M66" s="53"/>
      <c r="N66" s="51"/>
      <c r="O66" s="53"/>
      <c r="P66" s="50"/>
      <c r="Q66" s="51"/>
      <c r="R66" s="51"/>
      <c r="S66" s="3"/>
      <c r="T66" s="3"/>
    </row>
    <row r="67" spans="1:20" ht="16.5" customHeight="1">
      <c r="A67" s="57"/>
      <c r="B67" s="57"/>
      <c r="C67" s="46"/>
      <c r="D67" s="57"/>
      <c r="E67" s="57"/>
      <c r="F67" s="46"/>
      <c r="G67" s="57"/>
      <c r="H67" s="57"/>
      <c r="I67" s="46"/>
      <c r="J67" s="57"/>
      <c r="K67" s="57"/>
      <c r="L67" s="46"/>
      <c r="M67" s="53"/>
      <c r="N67" s="51"/>
      <c r="O67" s="53"/>
      <c r="P67" s="50"/>
      <c r="Q67" s="51"/>
      <c r="R67" s="51"/>
      <c r="S67" s="3"/>
      <c r="T67" s="3"/>
    </row>
    <row r="68" spans="1:20" ht="16.5" customHeight="1">
      <c r="A68" s="57"/>
      <c r="B68" s="57"/>
      <c r="C68" s="46"/>
      <c r="D68" s="57"/>
      <c r="E68" s="57"/>
      <c r="F68" s="46"/>
      <c r="G68" s="57"/>
      <c r="H68" s="57"/>
      <c r="I68" s="46"/>
      <c r="J68" s="57"/>
      <c r="K68" s="57"/>
      <c r="L68" s="46"/>
      <c r="M68" s="53"/>
      <c r="N68" s="51"/>
      <c r="O68" s="53"/>
      <c r="P68" s="50"/>
      <c r="Q68" s="51"/>
      <c r="R68" s="51"/>
      <c r="S68" s="3"/>
      <c r="T68" s="3"/>
    </row>
    <row r="69" spans="1:20" ht="16.5" customHeight="1">
      <c r="A69" s="57"/>
      <c r="B69" s="57"/>
      <c r="C69" s="46"/>
      <c r="D69" s="57"/>
      <c r="E69" s="57"/>
      <c r="F69" s="46"/>
      <c r="G69" s="57"/>
      <c r="H69" s="57"/>
      <c r="I69" s="46"/>
      <c r="J69" s="57"/>
      <c r="K69" s="57"/>
      <c r="L69" s="46"/>
      <c r="M69" s="53"/>
      <c r="N69" s="51"/>
      <c r="O69" s="53"/>
      <c r="P69" s="50"/>
      <c r="Q69" s="51"/>
      <c r="R69" s="51"/>
      <c r="S69" s="3"/>
      <c r="T69" s="3"/>
    </row>
    <row r="70" spans="1:20" ht="16.5" customHeight="1">
      <c r="A70" s="57"/>
      <c r="B70" s="57"/>
      <c r="C70" s="46"/>
      <c r="D70" s="57"/>
      <c r="E70" s="57"/>
      <c r="F70" s="46"/>
      <c r="G70" s="57"/>
      <c r="H70" s="57"/>
      <c r="I70" s="46"/>
      <c r="J70" s="57"/>
      <c r="K70" s="57"/>
      <c r="L70" s="46"/>
      <c r="M70" s="53"/>
      <c r="N70" s="51"/>
      <c r="O70" s="53"/>
      <c r="P70" s="50"/>
      <c r="Q70" s="51"/>
      <c r="R70" s="51"/>
      <c r="S70" s="3"/>
      <c r="T70" s="3"/>
    </row>
    <row r="71" spans="1:20" ht="16.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53"/>
      <c r="N71" s="51"/>
      <c r="O71" s="53"/>
      <c r="P71" s="50"/>
      <c r="Q71" s="51"/>
      <c r="R71" s="51"/>
      <c r="S71" s="3"/>
      <c r="T71" s="3"/>
    </row>
    <row r="72" spans="1:20" ht="16.5" customHeight="1">
      <c r="A72" s="57"/>
      <c r="B72" s="57"/>
      <c r="C72" s="46"/>
      <c r="D72" s="57"/>
      <c r="E72" s="57"/>
      <c r="F72" s="46"/>
      <c r="G72" s="57"/>
      <c r="H72" s="57"/>
      <c r="I72" s="46"/>
      <c r="J72" s="57"/>
      <c r="K72" s="57"/>
      <c r="L72" s="46"/>
      <c r="M72" s="53"/>
      <c r="N72" s="51"/>
      <c r="O72" s="53"/>
      <c r="P72" s="50"/>
      <c r="Q72" s="51"/>
      <c r="R72" s="51"/>
      <c r="S72" s="3"/>
      <c r="T72" s="3"/>
    </row>
    <row r="73" spans="1:20" ht="16.5" customHeight="1">
      <c r="A73" s="57"/>
      <c r="B73" s="57"/>
      <c r="C73" s="46"/>
      <c r="D73" s="57"/>
      <c r="E73" s="57"/>
      <c r="F73" s="46"/>
      <c r="G73" s="57"/>
      <c r="H73" s="57"/>
      <c r="I73" s="46"/>
      <c r="J73" s="57"/>
      <c r="K73" s="57"/>
      <c r="L73" s="46"/>
      <c r="M73" s="53"/>
      <c r="N73" s="51"/>
      <c r="O73" s="53"/>
      <c r="P73" s="50"/>
      <c r="Q73" s="51"/>
      <c r="R73" s="51"/>
      <c r="S73" s="3"/>
      <c r="T73" s="3"/>
    </row>
    <row r="74" spans="1:20" ht="16.5" customHeight="1">
      <c r="A74" s="57"/>
      <c r="B74" s="57"/>
      <c r="C74" s="46"/>
      <c r="D74" s="57"/>
      <c r="E74" s="57"/>
      <c r="F74" s="46"/>
      <c r="G74" s="57"/>
      <c r="H74" s="57"/>
      <c r="I74" s="46"/>
      <c r="J74" s="57"/>
      <c r="K74" s="57"/>
      <c r="L74" s="46"/>
      <c r="M74" s="53"/>
      <c r="N74" s="51"/>
      <c r="O74" s="53"/>
      <c r="P74" s="50"/>
      <c r="Q74" s="51"/>
      <c r="R74" s="51"/>
      <c r="S74" s="3"/>
      <c r="T74" s="3"/>
    </row>
    <row r="75" spans="1:20" ht="16.5" customHeight="1">
      <c r="A75" s="57"/>
      <c r="B75" s="57"/>
      <c r="C75" s="46"/>
      <c r="D75" s="57"/>
      <c r="E75" s="57"/>
      <c r="F75" s="46"/>
      <c r="G75" s="57"/>
      <c r="H75" s="57"/>
      <c r="I75" s="46"/>
      <c r="J75" s="57"/>
      <c r="K75" s="57"/>
      <c r="L75" s="46"/>
      <c r="M75" s="53"/>
      <c r="N75" s="51"/>
      <c r="O75" s="53"/>
      <c r="P75" s="50"/>
      <c r="Q75" s="51"/>
      <c r="R75" s="51"/>
      <c r="S75" s="3"/>
      <c r="T75" s="3"/>
    </row>
    <row r="76" spans="1:20" ht="16.5" customHeight="1">
      <c r="A76" s="57"/>
      <c r="B76" s="57"/>
      <c r="C76" s="46"/>
      <c r="D76" s="57"/>
      <c r="E76" s="57"/>
      <c r="F76" s="46"/>
      <c r="G76" s="57"/>
      <c r="H76" s="57"/>
      <c r="I76" s="46"/>
      <c r="J76" s="57"/>
      <c r="K76" s="57"/>
      <c r="L76" s="46"/>
      <c r="M76" s="53"/>
      <c r="N76" s="51"/>
      <c r="O76" s="53"/>
      <c r="P76" s="50"/>
      <c r="Q76" s="51"/>
      <c r="R76" s="51"/>
      <c r="S76" s="3"/>
      <c r="T76" s="3"/>
    </row>
    <row r="77" spans="1:20" ht="16.5" customHeight="1">
      <c r="A77" s="57"/>
      <c r="B77" s="57"/>
      <c r="C77" s="46"/>
      <c r="D77" s="57"/>
      <c r="E77" s="57"/>
      <c r="F77" s="46"/>
      <c r="G77" s="57"/>
      <c r="H77" s="57"/>
      <c r="I77" s="46"/>
      <c r="J77" s="57"/>
      <c r="K77" s="57"/>
      <c r="L77" s="46"/>
      <c r="M77" s="53"/>
      <c r="N77" s="51"/>
      <c r="O77" s="53"/>
      <c r="P77" s="50"/>
      <c r="Q77" s="51"/>
      <c r="R77" s="51"/>
      <c r="S77" s="3"/>
      <c r="T77" s="3"/>
    </row>
    <row r="78" spans="1:20" ht="16.5" customHeight="1">
      <c r="A78" s="57"/>
      <c r="B78" s="57"/>
      <c r="C78" s="46"/>
      <c r="D78" s="57"/>
      <c r="E78" s="57"/>
      <c r="F78" s="46"/>
      <c r="G78" s="57"/>
      <c r="H78" s="57"/>
      <c r="I78" s="46"/>
      <c r="J78" s="57"/>
      <c r="K78" s="57"/>
      <c r="L78" s="46"/>
      <c r="M78" s="53"/>
      <c r="N78" s="51"/>
      <c r="O78" s="53"/>
      <c r="P78" s="50"/>
      <c r="Q78" s="51"/>
      <c r="R78" s="51"/>
      <c r="S78" s="3"/>
      <c r="T78" s="3"/>
    </row>
    <row r="79" spans="1:20" ht="16.5" customHeight="1">
      <c r="A79" s="57"/>
      <c r="B79" s="57"/>
      <c r="C79" s="46"/>
      <c r="D79" s="57"/>
      <c r="E79" s="57"/>
      <c r="F79" s="46"/>
      <c r="G79" s="57"/>
      <c r="H79" s="57"/>
      <c r="I79" s="46"/>
      <c r="J79" s="57"/>
      <c r="K79" s="57"/>
      <c r="L79" s="46"/>
      <c r="M79" s="53"/>
      <c r="N79" s="51"/>
      <c r="O79" s="53"/>
      <c r="P79" s="50"/>
      <c r="Q79" s="51"/>
      <c r="R79" s="51"/>
      <c r="S79" s="3"/>
      <c r="T79" s="3"/>
    </row>
    <row r="80" spans="1:20" ht="16.5" customHeight="1">
      <c r="A80" s="57"/>
      <c r="B80" s="57"/>
      <c r="C80" s="46"/>
      <c r="D80" s="57"/>
      <c r="E80" s="57"/>
      <c r="F80" s="46"/>
      <c r="G80" s="57"/>
      <c r="H80" s="57"/>
      <c r="I80" s="46"/>
      <c r="J80" s="57"/>
      <c r="K80" s="57"/>
      <c r="L80" s="46"/>
      <c r="M80" s="53"/>
      <c r="N80" s="51"/>
      <c r="O80" s="53"/>
      <c r="P80" s="50"/>
      <c r="Q80" s="51"/>
      <c r="R80" s="51"/>
      <c r="S80" s="3"/>
      <c r="T80" s="3"/>
    </row>
    <row r="81" spans="1:20" ht="16.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53"/>
      <c r="N81" s="51"/>
      <c r="O81" s="53"/>
      <c r="P81" s="50"/>
      <c r="Q81" s="51"/>
      <c r="R81" s="51"/>
      <c r="S81" s="3"/>
      <c r="T81" s="3"/>
    </row>
    <row r="82" spans="1:20" ht="16.5" customHeight="1">
      <c r="A82" s="57"/>
      <c r="B82" s="57"/>
      <c r="C82" s="46"/>
      <c r="D82" s="57"/>
      <c r="E82" s="57"/>
      <c r="F82" s="46"/>
      <c r="G82" s="57"/>
      <c r="H82" s="57"/>
      <c r="I82" s="46"/>
      <c r="J82" s="57"/>
      <c r="K82" s="57"/>
      <c r="L82" s="46"/>
      <c r="M82" s="53"/>
      <c r="N82" s="51"/>
      <c r="O82" s="53"/>
      <c r="P82" s="50"/>
      <c r="Q82" s="51"/>
      <c r="R82" s="51"/>
      <c r="S82" s="3"/>
      <c r="T82" s="3"/>
    </row>
    <row r="83" spans="1:20" ht="16.5" customHeight="1">
      <c r="A83" s="57"/>
      <c r="B83" s="57"/>
      <c r="C83" s="46"/>
      <c r="D83" s="57"/>
      <c r="E83" s="57"/>
      <c r="F83" s="46"/>
      <c r="G83" s="57"/>
      <c r="H83" s="57"/>
      <c r="I83" s="46"/>
      <c r="J83" s="57"/>
      <c r="K83" s="57"/>
      <c r="L83" s="46"/>
      <c r="M83" s="53"/>
      <c r="N83" s="51"/>
      <c r="O83" s="53"/>
      <c r="P83" s="50"/>
      <c r="Q83" s="51"/>
      <c r="R83" s="51"/>
      <c r="S83" s="3"/>
      <c r="T83" s="3"/>
    </row>
    <row r="84" spans="1:20" ht="16.5" customHeight="1">
      <c r="A84" s="57"/>
      <c r="B84" s="57"/>
      <c r="C84" s="46"/>
      <c r="D84" s="57"/>
      <c r="E84" s="57"/>
      <c r="F84" s="46"/>
      <c r="G84" s="57"/>
      <c r="H84" s="57"/>
      <c r="I84" s="46"/>
      <c r="J84" s="57"/>
      <c r="K84" s="57"/>
      <c r="L84" s="46"/>
      <c r="M84" s="53"/>
      <c r="N84" s="51"/>
      <c r="O84" s="53"/>
      <c r="P84" s="50"/>
      <c r="Q84" s="51"/>
      <c r="R84" s="51"/>
      <c r="S84" s="3"/>
      <c r="T84" s="3"/>
    </row>
    <row r="85" spans="1:20" ht="16.5" customHeight="1">
      <c r="A85" s="57"/>
      <c r="B85" s="57"/>
      <c r="C85" s="46"/>
      <c r="D85" s="57"/>
      <c r="E85" s="57"/>
      <c r="F85" s="46"/>
      <c r="G85" s="57"/>
      <c r="H85" s="57"/>
      <c r="I85" s="46"/>
      <c r="J85" s="57"/>
      <c r="K85" s="57"/>
      <c r="L85" s="46"/>
      <c r="M85" s="53"/>
      <c r="N85" s="51"/>
      <c r="O85" s="53"/>
      <c r="P85" s="50"/>
      <c r="Q85" s="51"/>
      <c r="R85" s="51"/>
      <c r="S85" s="3"/>
      <c r="T85" s="3"/>
    </row>
    <row r="86" spans="1:20" ht="16.5" customHeight="1">
      <c r="A86" s="57"/>
      <c r="B86" s="57"/>
      <c r="C86" s="46"/>
      <c r="D86" s="57"/>
      <c r="E86" s="57"/>
      <c r="F86" s="46"/>
      <c r="G86" s="57"/>
      <c r="H86" s="57"/>
      <c r="I86" s="46"/>
      <c r="J86" s="57"/>
      <c r="K86" s="57"/>
      <c r="L86" s="46"/>
      <c r="M86" s="53"/>
      <c r="N86" s="51"/>
      <c r="O86" s="53"/>
      <c r="P86" s="50"/>
      <c r="Q86" s="51"/>
      <c r="R86" s="51"/>
      <c r="S86" s="3"/>
      <c r="T86" s="3"/>
    </row>
    <row r="87" spans="1:20" ht="16.5" customHeight="1">
      <c r="A87" s="57"/>
      <c r="B87" s="57"/>
      <c r="C87" s="46"/>
      <c r="D87" s="57"/>
      <c r="E87" s="57"/>
      <c r="F87" s="46"/>
      <c r="G87" s="57"/>
      <c r="H87" s="57"/>
      <c r="I87" s="46"/>
      <c r="J87" s="57"/>
      <c r="K87" s="57"/>
      <c r="L87" s="46"/>
      <c r="M87" s="53"/>
      <c r="N87" s="51"/>
      <c r="O87" s="53"/>
      <c r="P87" s="50"/>
      <c r="Q87" s="51"/>
      <c r="R87" s="51"/>
      <c r="S87" s="3"/>
      <c r="T87" s="3"/>
    </row>
    <row r="88" spans="1:20" ht="16.5" customHeight="1">
      <c r="A88" s="57"/>
      <c r="B88" s="57"/>
      <c r="C88" s="46"/>
      <c r="D88" s="57"/>
      <c r="E88" s="57"/>
      <c r="F88" s="46"/>
      <c r="G88" s="57"/>
      <c r="H88" s="57"/>
      <c r="I88" s="46"/>
      <c r="J88" s="57"/>
      <c r="K88" s="57"/>
      <c r="L88" s="46"/>
      <c r="M88" s="53"/>
      <c r="N88" s="51"/>
      <c r="O88" s="53"/>
      <c r="P88" s="50"/>
      <c r="Q88" s="51"/>
      <c r="R88" s="51"/>
      <c r="S88" s="3"/>
      <c r="T88" s="3"/>
    </row>
    <row r="89" spans="1:20" ht="16.5" customHeight="1">
      <c r="A89" s="57"/>
      <c r="B89" s="57"/>
      <c r="C89" s="46"/>
      <c r="D89" s="57"/>
      <c r="E89" s="57"/>
      <c r="F89" s="46"/>
      <c r="G89" s="57"/>
      <c r="H89" s="57"/>
      <c r="I89" s="46"/>
      <c r="J89" s="57"/>
      <c r="K89" s="57"/>
      <c r="L89" s="46"/>
      <c r="M89" s="53"/>
      <c r="N89" s="51"/>
      <c r="O89" s="53"/>
      <c r="P89" s="50"/>
      <c r="Q89" s="51"/>
      <c r="R89" s="51"/>
      <c r="S89" s="3"/>
      <c r="T89" s="3"/>
    </row>
    <row r="90" spans="1:20" ht="16.5" customHeight="1">
      <c r="A90" s="57"/>
      <c r="B90" s="57"/>
      <c r="C90" s="46"/>
      <c r="D90" s="57"/>
      <c r="E90" s="57"/>
      <c r="F90" s="46"/>
      <c r="G90" s="57"/>
      <c r="H90" s="57"/>
      <c r="I90" s="46"/>
      <c r="J90" s="57"/>
      <c r="K90" s="57"/>
      <c r="L90" s="46"/>
      <c r="M90" s="53"/>
      <c r="N90" s="51"/>
      <c r="O90" s="53"/>
      <c r="P90" s="50"/>
      <c r="Q90" s="51"/>
      <c r="R90" s="51"/>
      <c r="S90" s="3"/>
      <c r="T90" s="3"/>
    </row>
    <row r="91" spans="1:20" ht="16.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53"/>
      <c r="N91" s="51"/>
      <c r="O91" s="53"/>
      <c r="P91" s="50"/>
      <c r="Q91" s="51"/>
      <c r="R91" s="51"/>
      <c r="S91" s="3"/>
      <c r="T91" s="3"/>
    </row>
    <row r="92" spans="1:20" ht="16.5" customHeight="1">
      <c r="A92" s="57"/>
      <c r="B92" s="57"/>
      <c r="C92" s="46"/>
      <c r="D92" s="57"/>
      <c r="E92" s="57"/>
      <c r="F92" s="46"/>
      <c r="G92" s="57"/>
      <c r="H92" s="57"/>
      <c r="I92" s="46"/>
      <c r="J92" s="57"/>
      <c r="K92" s="57"/>
      <c r="L92" s="46"/>
      <c r="M92" s="53"/>
      <c r="N92" s="51"/>
      <c r="O92" s="53"/>
      <c r="P92" s="50"/>
      <c r="Q92" s="51"/>
      <c r="R92" s="51"/>
      <c r="S92" s="3"/>
      <c r="T92" s="3"/>
    </row>
    <row r="93" spans="1:20" ht="16.5" customHeight="1">
      <c r="A93" s="57"/>
      <c r="B93" s="57"/>
      <c r="C93" s="46"/>
      <c r="D93" s="57"/>
      <c r="E93" s="57"/>
      <c r="F93" s="46"/>
      <c r="G93" s="57"/>
      <c r="H93" s="57"/>
      <c r="I93" s="46"/>
      <c r="J93" s="57"/>
      <c r="K93" s="57"/>
      <c r="L93" s="46"/>
      <c r="M93" s="53"/>
      <c r="N93" s="51"/>
      <c r="O93" s="53"/>
      <c r="P93" s="50"/>
      <c r="Q93" s="51"/>
      <c r="R93" s="51"/>
      <c r="S93" s="3"/>
      <c r="T93" s="3"/>
    </row>
    <row r="94" spans="1:20" ht="16.5" customHeight="1">
      <c r="A94" s="57"/>
      <c r="B94" s="57"/>
      <c r="C94" s="46"/>
      <c r="D94" s="57"/>
      <c r="E94" s="57"/>
      <c r="F94" s="46"/>
      <c r="G94" s="57"/>
      <c r="H94" s="57"/>
      <c r="I94" s="46"/>
      <c r="J94" s="57"/>
      <c r="K94" s="57"/>
      <c r="L94" s="46"/>
      <c r="M94" s="53"/>
      <c r="N94" s="51"/>
      <c r="O94" s="53"/>
      <c r="P94" s="50"/>
      <c r="Q94" s="51"/>
      <c r="R94" s="51"/>
      <c r="S94" s="3"/>
      <c r="T94" s="3"/>
    </row>
    <row r="95" spans="1:20" ht="16.5" customHeight="1">
      <c r="A95" s="57"/>
      <c r="B95" s="57"/>
      <c r="C95" s="46"/>
      <c r="D95" s="57"/>
      <c r="E95" s="57"/>
      <c r="F95" s="46"/>
      <c r="G95" s="57"/>
      <c r="H95" s="57"/>
      <c r="I95" s="46"/>
      <c r="J95" s="57"/>
      <c r="K95" s="57"/>
      <c r="L95" s="46"/>
      <c r="M95" s="53"/>
      <c r="N95" s="51"/>
      <c r="O95" s="53"/>
      <c r="P95" s="50"/>
      <c r="Q95" s="51"/>
      <c r="R95" s="51"/>
      <c r="S95" s="3"/>
      <c r="T95" s="3"/>
    </row>
    <row r="96" spans="1:20" ht="16.5" customHeight="1">
      <c r="A96" s="57"/>
      <c r="B96" s="57"/>
      <c r="C96" s="46"/>
      <c r="D96" s="57"/>
      <c r="E96" s="57"/>
      <c r="F96" s="46"/>
      <c r="G96" s="57"/>
      <c r="H96" s="57"/>
      <c r="I96" s="46"/>
      <c r="J96" s="57"/>
      <c r="K96" s="57"/>
      <c r="L96" s="46"/>
      <c r="M96" s="53"/>
      <c r="N96" s="51"/>
      <c r="O96" s="53"/>
      <c r="P96" s="50"/>
      <c r="Q96" s="51"/>
      <c r="R96" s="51"/>
      <c r="S96" s="3"/>
      <c r="T96" s="3"/>
    </row>
    <row r="97" spans="1:20" ht="16.5" customHeight="1">
      <c r="A97" s="57"/>
      <c r="B97" s="57"/>
      <c r="C97" s="46"/>
      <c r="D97" s="57"/>
      <c r="E97" s="57"/>
      <c r="F97" s="46"/>
      <c r="G97" s="57"/>
      <c r="H97" s="57"/>
      <c r="I97" s="46"/>
      <c r="J97" s="57"/>
      <c r="K97" s="57"/>
      <c r="L97" s="46"/>
      <c r="M97" s="53"/>
      <c r="N97" s="51"/>
      <c r="O97" s="53"/>
      <c r="P97" s="50"/>
      <c r="Q97" s="51"/>
      <c r="R97" s="51"/>
      <c r="S97" s="3"/>
      <c r="T97" s="3"/>
    </row>
    <row r="98" spans="1:20" ht="16.5" customHeight="1">
      <c r="A98" s="57"/>
      <c r="B98" s="57"/>
      <c r="C98" s="46"/>
      <c r="D98" s="57"/>
      <c r="E98" s="57"/>
      <c r="F98" s="46"/>
      <c r="G98" s="57"/>
      <c r="H98" s="57"/>
      <c r="I98" s="46"/>
      <c r="J98" s="57"/>
      <c r="K98" s="57"/>
      <c r="L98" s="46"/>
      <c r="M98" s="53"/>
      <c r="N98" s="51"/>
      <c r="O98" s="53"/>
      <c r="P98" s="50"/>
      <c r="Q98" s="51"/>
      <c r="R98" s="51"/>
      <c r="S98" s="3"/>
      <c r="T98" s="3"/>
    </row>
    <row r="99" spans="1:20" ht="16.5" customHeight="1">
      <c r="A99" s="57"/>
      <c r="B99" s="57"/>
      <c r="C99" s="46"/>
      <c r="D99" s="57"/>
      <c r="E99" s="57"/>
      <c r="F99" s="46"/>
      <c r="G99" s="57"/>
      <c r="H99" s="57"/>
      <c r="I99" s="46"/>
      <c r="J99" s="57"/>
      <c r="K99" s="57"/>
      <c r="L99" s="46"/>
      <c r="M99" s="53"/>
      <c r="N99" s="51"/>
      <c r="O99" s="53"/>
      <c r="P99" s="50"/>
      <c r="Q99" s="51"/>
      <c r="R99" s="51"/>
      <c r="S99" s="3"/>
      <c r="T99" s="3"/>
    </row>
    <row r="100" spans="1:20" ht="16.5" customHeight="1">
      <c r="A100" s="57"/>
      <c r="B100" s="57"/>
      <c r="C100" s="46"/>
      <c r="D100" s="57"/>
      <c r="E100" s="57"/>
      <c r="F100" s="46"/>
      <c r="G100" s="57"/>
      <c r="H100" s="57"/>
      <c r="I100" s="46"/>
      <c r="J100" s="57"/>
      <c r="K100" s="57"/>
      <c r="L100" s="46"/>
      <c r="M100" s="53"/>
      <c r="N100" s="51"/>
      <c r="O100" s="53"/>
      <c r="P100" s="50"/>
      <c r="Q100" s="51"/>
      <c r="R100" s="51"/>
      <c r="S100" s="3"/>
      <c r="T100" s="3"/>
    </row>
    <row r="101" spans="1:20" ht="16.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53"/>
      <c r="N101" s="51"/>
      <c r="O101" s="53"/>
      <c r="P101" s="50"/>
      <c r="Q101" s="51"/>
      <c r="R101" s="51"/>
      <c r="S101" s="3"/>
      <c r="T101" s="3"/>
    </row>
    <row r="102" spans="1:20" ht="16.5" customHeight="1">
      <c r="A102" s="57"/>
      <c r="B102" s="57"/>
      <c r="C102" s="46"/>
      <c r="D102" s="57"/>
      <c r="E102" s="57"/>
      <c r="F102" s="46"/>
      <c r="G102" s="57"/>
      <c r="H102" s="57"/>
      <c r="I102" s="46"/>
      <c r="J102" s="57"/>
      <c r="K102" s="57"/>
      <c r="L102" s="46"/>
      <c r="M102" s="53"/>
      <c r="N102" s="51"/>
      <c r="O102" s="53"/>
      <c r="P102" s="50"/>
      <c r="Q102" s="51"/>
      <c r="R102" s="51"/>
      <c r="S102" s="3"/>
      <c r="T102" s="3"/>
    </row>
    <row r="103" spans="1:20" ht="16.5" customHeight="1">
      <c r="A103" s="57"/>
      <c r="B103" s="57"/>
      <c r="C103" s="46"/>
      <c r="D103" s="57"/>
      <c r="E103" s="57"/>
      <c r="F103" s="46"/>
      <c r="G103" s="57"/>
      <c r="H103" s="57"/>
      <c r="I103" s="46"/>
      <c r="J103" s="57"/>
      <c r="K103" s="57"/>
      <c r="L103" s="46"/>
      <c r="M103" s="53"/>
      <c r="N103" s="51"/>
      <c r="O103" s="53"/>
      <c r="P103" s="50"/>
      <c r="Q103" s="51"/>
      <c r="R103" s="51"/>
      <c r="S103" s="3"/>
      <c r="T103" s="3"/>
    </row>
    <row r="104" spans="1:18" ht="16.5" customHeight="1">
      <c r="A104" s="57"/>
      <c r="B104" s="57"/>
      <c r="C104" s="46"/>
      <c r="D104" s="57"/>
      <c r="E104" s="57"/>
      <c r="F104" s="46"/>
      <c r="G104" s="57"/>
      <c r="H104" s="57"/>
      <c r="I104" s="46"/>
      <c r="J104" s="57"/>
      <c r="K104" s="57"/>
      <c r="L104" s="46"/>
      <c r="M104" s="53"/>
      <c r="N104" s="51"/>
      <c r="O104" s="53"/>
      <c r="P104" s="50"/>
      <c r="Q104" s="55"/>
      <c r="R104" s="55"/>
    </row>
    <row r="105" spans="1:18" ht="16.5" customHeight="1">
      <c r="A105" s="57"/>
      <c r="B105" s="57"/>
      <c r="C105" s="46"/>
      <c r="D105" s="57"/>
      <c r="E105" s="57"/>
      <c r="F105" s="46"/>
      <c r="G105" s="57"/>
      <c r="H105" s="57"/>
      <c r="I105" s="46"/>
      <c r="J105" s="57"/>
      <c r="K105" s="57"/>
      <c r="L105" s="46"/>
      <c r="M105" s="53"/>
      <c r="N105" s="51"/>
      <c r="O105" s="53"/>
      <c r="P105" s="50"/>
      <c r="Q105" s="55"/>
      <c r="R105" s="55"/>
    </row>
    <row r="106" spans="1:18" ht="16.5" customHeight="1">
      <c r="A106" s="57"/>
      <c r="B106" s="57"/>
      <c r="C106" s="46"/>
      <c r="D106" s="57"/>
      <c r="E106" s="57"/>
      <c r="F106" s="46"/>
      <c r="G106" s="57"/>
      <c r="H106" s="57"/>
      <c r="I106" s="46"/>
      <c r="J106" s="57"/>
      <c r="K106" s="57"/>
      <c r="L106" s="46"/>
      <c r="M106" s="53"/>
      <c r="N106" s="51"/>
      <c r="O106" s="53"/>
      <c r="P106" s="50"/>
      <c r="Q106" s="55"/>
      <c r="R106" s="55"/>
    </row>
    <row r="107" spans="1:18" ht="16.5" customHeight="1">
      <c r="A107" s="57"/>
      <c r="B107" s="57"/>
      <c r="C107" s="46"/>
      <c r="D107" s="57"/>
      <c r="E107" s="57"/>
      <c r="F107" s="46"/>
      <c r="G107" s="57"/>
      <c r="H107" s="57"/>
      <c r="I107" s="46"/>
      <c r="J107" s="57"/>
      <c r="K107" s="57"/>
      <c r="L107" s="46"/>
      <c r="M107" s="53"/>
      <c r="N107" s="51"/>
      <c r="O107" s="53"/>
      <c r="P107" s="50"/>
      <c r="Q107" s="55"/>
      <c r="R107" s="55"/>
    </row>
    <row r="108" spans="1:18" ht="16.5" customHeight="1">
      <c r="A108" s="57"/>
      <c r="B108" s="57"/>
      <c r="C108" s="46"/>
      <c r="D108" s="57"/>
      <c r="E108" s="57"/>
      <c r="F108" s="46"/>
      <c r="G108" s="57"/>
      <c r="H108" s="57"/>
      <c r="I108" s="46"/>
      <c r="J108" s="57"/>
      <c r="K108" s="57"/>
      <c r="L108" s="46"/>
      <c r="M108" s="53"/>
      <c r="N108" s="51"/>
      <c r="O108" s="53"/>
      <c r="P108" s="50"/>
      <c r="Q108" s="55"/>
      <c r="R108" s="55"/>
    </row>
    <row r="109" spans="1:20" ht="16.5" customHeight="1">
      <c r="A109" s="57"/>
      <c r="B109" s="57"/>
      <c r="C109" s="46"/>
      <c r="D109" s="57"/>
      <c r="E109" s="57"/>
      <c r="F109" s="46"/>
      <c r="G109" s="57"/>
      <c r="H109" s="57"/>
      <c r="I109" s="46"/>
      <c r="J109" s="57"/>
      <c r="K109" s="57"/>
      <c r="L109" s="46"/>
      <c r="M109" s="53"/>
      <c r="N109" s="51"/>
      <c r="O109" s="53"/>
      <c r="P109" s="50"/>
      <c r="Q109" s="51"/>
      <c r="R109" s="51"/>
      <c r="S109" s="3"/>
      <c r="T109" s="3"/>
    </row>
    <row r="110" spans="1:20" ht="16.5" customHeight="1">
      <c r="A110" s="57"/>
      <c r="B110" s="57"/>
      <c r="C110" s="46"/>
      <c r="D110" s="57"/>
      <c r="E110" s="57"/>
      <c r="F110" s="46"/>
      <c r="G110" s="57"/>
      <c r="H110" s="57"/>
      <c r="I110" s="46"/>
      <c r="J110" s="57"/>
      <c r="K110" s="57"/>
      <c r="L110" s="46"/>
      <c r="M110" s="53"/>
      <c r="N110" s="56"/>
      <c r="O110" s="53"/>
      <c r="P110" s="50"/>
      <c r="Q110" s="51"/>
      <c r="R110" s="51"/>
      <c r="S110" s="3"/>
      <c r="T110" s="3"/>
    </row>
    <row r="111" spans="1:20" ht="22.5" customHeight="1">
      <c r="A111" s="47"/>
      <c r="B111" s="47"/>
      <c r="C111" s="47"/>
      <c r="D111" s="47"/>
      <c r="E111" s="47"/>
      <c r="F111" s="47"/>
      <c r="G111" s="47"/>
      <c r="H111" s="47"/>
      <c r="I111" s="48"/>
      <c r="J111" s="48"/>
      <c r="K111" s="48"/>
      <c r="L111" s="48"/>
      <c r="M111" s="53"/>
      <c r="N111" s="51"/>
      <c r="O111" s="53"/>
      <c r="P111" s="50"/>
      <c r="Q111" s="51"/>
      <c r="R111" s="51"/>
      <c r="S111" s="3"/>
      <c r="T111" s="3"/>
    </row>
    <row r="112" spans="1:20" ht="22.5" customHeight="1">
      <c r="A112" s="47"/>
      <c r="B112" s="47"/>
      <c r="C112" s="47"/>
      <c r="D112" s="47"/>
      <c r="E112" s="47"/>
      <c r="F112" s="47"/>
      <c r="G112" s="47"/>
      <c r="H112" s="47"/>
      <c r="I112" s="48"/>
      <c r="J112" s="48"/>
      <c r="K112" s="48"/>
      <c r="L112" s="48"/>
      <c r="M112" s="53"/>
      <c r="N112" s="51"/>
      <c r="O112" s="53"/>
      <c r="P112" s="50"/>
      <c r="Q112" s="51"/>
      <c r="R112" s="51"/>
      <c r="S112" s="3"/>
      <c r="T112" s="3"/>
    </row>
    <row r="113" spans="1:20" ht="22.5" customHeight="1">
      <c r="A113" s="58"/>
      <c r="B113" s="47"/>
      <c r="C113" s="47"/>
      <c r="D113" s="47"/>
      <c r="E113" s="47"/>
      <c r="F113" s="47"/>
      <c r="G113" s="47"/>
      <c r="H113" s="47"/>
      <c r="I113" s="48"/>
      <c r="J113" s="48"/>
      <c r="K113" s="48"/>
      <c r="L113" s="48"/>
      <c r="M113" s="53"/>
      <c r="N113" s="51"/>
      <c r="O113" s="53"/>
      <c r="P113" s="50"/>
      <c r="Q113" s="51"/>
      <c r="R113" s="51"/>
      <c r="S113" s="3"/>
      <c r="T113" s="3"/>
    </row>
    <row r="114" spans="1:20" ht="22.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53"/>
      <c r="N114" s="51"/>
      <c r="O114" s="53"/>
      <c r="P114" s="50"/>
      <c r="Q114" s="51"/>
      <c r="R114" s="51"/>
      <c r="S114" s="3"/>
      <c r="T114" s="3"/>
    </row>
    <row r="115" spans="1:20" ht="22.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19"/>
      <c r="N115" s="3"/>
      <c r="O115" s="19"/>
      <c r="P115" s="50"/>
      <c r="Q115" s="3"/>
      <c r="R115" s="3"/>
      <c r="S115" s="3"/>
      <c r="T115" s="3"/>
    </row>
    <row r="116" spans="1:20" ht="16.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19"/>
      <c r="N116" s="3"/>
      <c r="O116" s="19"/>
      <c r="P116" s="50"/>
      <c r="Q116" s="3"/>
      <c r="R116" s="3"/>
      <c r="S116" s="3"/>
      <c r="T116" s="3"/>
    </row>
    <row r="117" spans="1:20" ht="16.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19"/>
      <c r="N117" s="3"/>
      <c r="O117" s="19"/>
      <c r="P117" s="50"/>
      <c r="Q117" s="3"/>
      <c r="R117" s="3"/>
      <c r="S117" s="3"/>
      <c r="T117" s="3"/>
    </row>
    <row r="118" spans="1:20" ht="16.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19"/>
      <c r="N118" s="3"/>
      <c r="O118" s="19"/>
      <c r="P118" s="50"/>
      <c r="Q118" s="3"/>
      <c r="R118" s="3"/>
      <c r="S118" s="3"/>
      <c r="T118" s="3"/>
    </row>
    <row r="119" spans="1:20" ht="16.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19"/>
      <c r="N119" s="3"/>
      <c r="O119" s="19"/>
      <c r="P119" s="50"/>
      <c r="Q119" s="3"/>
      <c r="R119" s="3"/>
      <c r="S119" s="3"/>
      <c r="T119" s="3"/>
    </row>
    <row r="120" spans="1:20" ht="16.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19"/>
      <c r="N120" s="3"/>
      <c r="O120" s="19"/>
      <c r="P120" s="50"/>
      <c r="Q120" s="3"/>
      <c r="R120" s="3"/>
      <c r="S120" s="3"/>
      <c r="T120" s="3"/>
    </row>
    <row r="121" spans="1:20" ht="16.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19"/>
      <c r="N121" s="3"/>
      <c r="O121" s="19"/>
      <c r="P121" s="50"/>
      <c r="Q121" s="3"/>
      <c r="R121" s="3"/>
      <c r="S121" s="3"/>
      <c r="T121" s="3"/>
    </row>
    <row r="122" spans="1:20" ht="16.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19"/>
      <c r="N122" s="3"/>
      <c r="O122" s="19"/>
      <c r="P122" s="50"/>
      <c r="Q122" s="3"/>
      <c r="R122" s="3"/>
      <c r="S122" s="3"/>
      <c r="T122" s="3"/>
    </row>
    <row r="123" spans="1:20" ht="16.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19"/>
      <c r="N123" s="3"/>
      <c r="O123" s="19"/>
      <c r="P123" s="50"/>
      <c r="Q123" s="3"/>
      <c r="R123" s="3"/>
      <c r="S123" s="3"/>
      <c r="T123" s="3"/>
    </row>
    <row r="124" spans="1:20" ht="16.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19"/>
      <c r="N124" s="3"/>
      <c r="O124" s="19"/>
      <c r="P124" s="50"/>
      <c r="Q124" s="3"/>
      <c r="R124" s="3"/>
      <c r="S124" s="3"/>
      <c r="T124" s="3"/>
    </row>
    <row r="125" spans="1:20" ht="16.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19"/>
      <c r="N125" s="3"/>
      <c r="O125" s="3"/>
      <c r="P125" s="51"/>
      <c r="Q125" s="3"/>
      <c r="R125" s="3"/>
      <c r="S125" s="3"/>
      <c r="T125" s="3"/>
    </row>
    <row r="126" spans="1:20" ht="16.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"/>
      <c r="N126" s="3"/>
      <c r="O126" s="3"/>
      <c r="P126" s="51"/>
      <c r="Q126" s="3"/>
      <c r="R126" s="3"/>
      <c r="S126" s="3"/>
      <c r="T126" s="3"/>
    </row>
    <row r="127" spans="1:20" ht="16.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"/>
      <c r="N127" s="3"/>
      <c r="O127" s="3"/>
      <c r="P127" s="51"/>
      <c r="Q127" s="3"/>
      <c r="R127" s="3"/>
      <c r="S127" s="3"/>
      <c r="T127" s="3"/>
    </row>
    <row r="128" spans="1:20" ht="16.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"/>
      <c r="N128" s="3"/>
      <c r="O128" s="3"/>
      <c r="P128" s="51"/>
      <c r="Q128" s="3"/>
      <c r="R128" s="3"/>
      <c r="S128" s="3"/>
      <c r="T128" s="3"/>
    </row>
    <row r="129" spans="1:20" ht="16.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"/>
      <c r="N129" s="3"/>
      <c r="O129" s="3"/>
      <c r="P129" s="51"/>
      <c r="Q129" s="3"/>
      <c r="R129" s="3"/>
      <c r="S129" s="3"/>
      <c r="T129" s="3"/>
    </row>
    <row r="130" spans="1:20" ht="16.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"/>
      <c r="N130" s="3"/>
      <c r="O130" s="3"/>
      <c r="P130" s="51"/>
      <c r="Q130" s="3"/>
      <c r="R130" s="3"/>
      <c r="S130" s="3"/>
      <c r="T130" s="3"/>
    </row>
    <row r="131" spans="1:20" ht="16.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"/>
      <c r="N131" s="3"/>
      <c r="O131" s="3"/>
      <c r="P131" s="51"/>
      <c r="Q131" s="3"/>
      <c r="R131" s="3"/>
      <c r="S131" s="3"/>
      <c r="T131" s="3"/>
    </row>
    <row r="132" spans="1:20" ht="16.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"/>
      <c r="N132" s="3"/>
      <c r="O132" s="3"/>
      <c r="P132" s="51"/>
      <c r="Q132" s="3"/>
      <c r="R132" s="3"/>
      <c r="S132" s="3"/>
      <c r="T132" s="3"/>
    </row>
    <row r="133" spans="1:20" ht="16.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"/>
      <c r="N133" s="3"/>
      <c r="O133" s="3"/>
      <c r="P133" s="51"/>
      <c r="Q133" s="3"/>
      <c r="R133" s="3"/>
      <c r="S133" s="3"/>
      <c r="T133" s="3"/>
    </row>
    <row r="134" spans="1:20" ht="16.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"/>
      <c r="N134" s="3"/>
      <c r="O134" s="3"/>
      <c r="P134" s="51"/>
      <c r="Q134" s="3"/>
      <c r="R134" s="3"/>
      <c r="S134" s="3"/>
      <c r="T134" s="3"/>
    </row>
    <row r="135" spans="1:20" ht="16.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"/>
      <c r="N135" s="3"/>
      <c r="O135" s="3"/>
      <c r="P135" s="51"/>
      <c r="Q135" s="3"/>
      <c r="R135" s="3"/>
      <c r="S135" s="3"/>
      <c r="T135" s="3"/>
    </row>
    <row r="136" spans="1:20" ht="16.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"/>
      <c r="N136" s="3"/>
      <c r="O136" s="3"/>
      <c r="P136" s="51"/>
      <c r="Q136" s="3"/>
      <c r="R136" s="3"/>
      <c r="S136" s="3"/>
      <c r="T136" s="3"/>
    </row>
    <row r="137" spans="1:20" ht="16.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"/>
      <c r="N137" s="3"/>
      <c r="O137" s="3"/>
      <c r="P137" s="51"/>
      <c r="Q137" s="3"/>
      <c r="R137" s="3"/>
      <c r="S137" s="3"/>
      <c r="T137" s="3"/>
    </row>
    <row r="138" spans="1:20" ht="16.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"/>
      <c r="N138" s="3"/>
      <c r="O138" s="3"/>
      <c r="P138" s="51"/>
      <c r="Q138" s="3"/>
      <c r="R138" s="3"/>
      <c r="S138" s="3"/>
      <c r="T138" s="3"/>
    </row>
    <row r="139" spans="1:20" ht="16.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"/>
      <c r="N139" s="3"/>
      <c r="O139" s="3"/>
      <c r="P139" s="51"/>
      <c r="Q139" s="3"/>
      <c r="R139" s="3"/>
      <c r="S139" s="3"/>
      <c r="T139" s="3"/>
    </row>
    <row r="140" spans="1:20" ht="16.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"/>
      <c r="N140" s="3"/>
      <c r="O140" s="3"/>
      <c r="P140" s="51"/>
      <c r="Q140" s="3"/>
      <c r="R140" s="3"/>
      <c r="S140" s="3"/>
      <c r="T140" s="3"/>
    </row>
    <row r="141" spans="1:20" ht="16.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"/>
      <c r="N141" s="3"/>
      <c r="O141" s="3"/>
      <c r="P141" s="51"/>
      <c r="Q141" s="3"/>
      <c r="R141" s="3"/>
      <c r="S141" s="3"/>
      <c r="T141" s="3"/>
    </row>
    <row r="142" spans="1:20" ht="16.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"/>
      <c r="N142" s="3"/>
      <c r="O142" s="3"/>
      <c r="P142" s="51"/>
      <c r="Q142" s="3"/>
      <c r="R142" s="3"/>
      <c r="S142" s="3"/>
      <c r="T142" s="3"/>
    </row>
    <row r="143" spans="1:20" ht="16.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"/>
      <c r="N143" s="3"/>
      <c r="O143" s="3"/>
      <c r="P143" s="51"/>
      <c r="Q143" s="3"/>
      <c r="R143" s="3"/>
      <c r="S143" s="3"/>
      <c r="T143" s="3"/>
    </row>
    <row r="144" spans="1:20" ht="16.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"/>
      <c r="N144" s="3"/>
      <c r="O144" s="3"/>
      <c r="P144" s="51"/>
      <c r="Q144" s="3"/>
      <c r="R144" s="3"/>
      <c r="S144" s="3"/>
      <c r="T144" s="3"/>
    </row>
    <row r="145" spans="1:20" ht="16.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"/>
      <c r="N145" s="3"/>
      <c r="O145" s="3"/>
      <c r="P145" s="51"/>
      <c r="Q145" s="3"/>
      <c r="R145" s="3"/>
      <c r="S145" s="3"/>
      <c r="T145" s="3"/>
    </row>
    <row r="146" spans="1:20" ht="16.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"/>
      <c r="N146" s="3"/>
      <c r="O146" s="3"/>
      <c r="P146" s="51"/>
      <c r="Q146" s="3"/>
      <c r="R146" s="3"/>
      <c r="S146" s="3"/>
      <c r="T146" s="3"/>
    </row>
    <row r="147" spans="1:20" ht="16.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"/>
      <c r="N147" s="3"/>
      <c r="O147" s="3"/>
      <c r="P147" s="51"/>
      <c r="Q147" s="3"/>
      <c r="R147" s="3"/>
      <c r="S147" s="3"/>
      <c r="T147" s="3"/>
    </row>
    <row r="148" spans="1:20" ht="16.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"/>
      <c r="N148" s="3"/>
      <c r="O148" s="3"/>
      <c r="P148" s="51"/>
      <c r="Q148" s="3"/>
      <c r="R148" s="3"/>
      <c r="S148" s="3"/>
      <c r="T148" s="3"/>
    </row>
    <row r="149" spans="1:20" ht="16.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"/>
      <c r="N158" s="3"/>
    </row>
    <row r="159" spans="1:14" ht="16.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"/>
      <c r="N159" s="3"/>
    </row>
    <row r="160" spans="1:14" ht="16.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"/>
      <c r="N160" s="3"/>
    </row>
    <row r="161" spans="1:14" ht="16.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"/>
      <c r="N161" s="3"/>
    </row>
    <row r="162" spans="1:14" ht="16.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"/>
      <c r="N162" s="3"/>
    </row>
    <row r="163" spans="1:14" ht="16.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"/>
      <c r="N163" s="3"/>
    </row>
    <row r="164" spans="1:14" ht="16.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"/>
      <c r="N164" s="3"/>
    </row>
    <row r="165" spans="1:14" ht="16.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39"/>
      <c r="N165" s="3"/>
    </row>
    <row r="166" spans="1:14" ht="22.5" customHeight="1">
      <c r="A166" s="47"/>
      <c r="B166" s="47"/>
      <c r="C166" s="47"/>
      <c r="D166" s="47"/>
      <c r="E166" s="47"/>
      <c r="F166" s="47"/>
      <c r="G166" s="47"/>
      <c r="H166" s="47"/>
      <c r="I166" s="48"/>
      <c r="J166" s="48"/>
      <c r="K166" s="48"/>
      <c r="L166" s="48"/>
      <c r="M166" s="34"/>
      <c r="N166" s="34"/>
    </row>
    <row r="167" spans="1:14" ht="22.5" customHeight="1">
      <c r="A167" s="47"/>
      <c r="B167" s="47"/>
      <c r="C167" s="47"/>
      <c r="D167" s="47"/>
      <c r="E167" s="47"/>
      <c r="F167" s="47"/>
      <c r="G167" s="47"/>
      <c r="H167" s="47"/>
      <c r="I167" s="48"/>
      <c r="J167" s="48"/>
      <c r="K167" s="48"/>
      <c r="L167" s="48"/>
      <c r="M167" s="39"/>
      <c r="N167" s="34"/>
    </row>
    <row r="168" spans="1:14" ht="22.5" customHeight="1">
      <c r="A168" s="58"/>
      <c r="B168" s="47"/>
      <c r="C168" s="47"/>
      <c r="D168" s="47"/>
      <c r="E168" s="47"/>
      <c r="F168" s="47"/>
      <c r="G168" s="47"/>
      <c r="H168" s="47"/>
      <c r="I168" s="48"/>
      <c r="J168" s="48"/>
      <c r="K168" s="48"/>
      <c r="L168" s="48"/>
      <c r="M168" s="39"/>
      <c r="N168" s="34"/>
    </row>
    <row r="169" spans="1:14" ht="22.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39"/>
      <c r="N169" s="34"/>
    </row>
    <row r="170" spans="1:14" ht="22.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39"/>
      <c r="N170" s="34"/>
    </row>
    <row r="171" spans="1:14" ht="16.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39"/>
      <c r="N171" s="34"/>
    </row>
    <row r="172" spans="1:14" ht="16.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39"/>
      <c r="N172" s="34"/>
    </row>
    <row r="173" spans="1:14" ht="16.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39"/>
      <c r="N173" s="34"/>
    </row>
    <row r="174" spans="1:14" ht="16.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39"/>
      <c r="N174" s="34"/>
    </row>
    <row r="175" spans="1:14" ht="16.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39"/>
      <c r="N175" s="34"/>
    </row>
    <row r="176" spans="1:14" ht="16.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39"/>
      <c r="N176" s="34"/>
    </row>
    <row r="177" spans="1:14" ht="16.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39"/>
      <c r="N177" s="34"/>
    </row>
    <row r="178" spans="1:14" ht="16.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39"/>
      <c r="N178" s="34"/>
    </row>
    <row r="179" spans="1:14" ht="16.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39"/>
      <c r="N179" s="34"/>
    </row>
    <row r="180" spans="1:14" ht="16.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39"/>
      <c r="N180" s="34"/>
    </row>
    <row r="181" spans="1:14" ht="16.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39"/>
      <c r="N181" s="34"/>
    </row>
    <row r="182" spans="1:14" ht="16.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39"/>
      <c r="N182" s="34"/>
    </row>
    <row r="183" spans="1:14" ht="16.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39"/>
      <c r="N183" s="34"/>
    </row>
    <row r="184" spans="1:14" ht="16.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39"/>
      <c r="N184" s="34"/>
    </row>
    <row r="185" spans="1:14" ht="16.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39"/>
      <c r="N185" s="34"/>
    </row>
    <row r="186" spans="1:14" ht="16.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39"/>
      <c r="N186" s="34"/>
    </row>
    <row r="187" spans="1:14" ht="16.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39"/>
      <c r="N187" s="34"/>
    </row>
    <row r="188" spans="1:14" ht="16.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39"/>
      <c r="N188" s="34"/>
    </row>
    <row r="189" spans="1:14" ht="16.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39"/>
      <c r="N189" s="34"/>
    </row>
    <row r="190" spans="1:14" ht="16.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39"/>
      <c r="N190" s="34"/>
    </row>
    <row r="191" spans="1:14" ht="16.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39"/>
      <c r="N191" s="34"/>
    </row>
    <row r="192" spans="1:14" ht="16.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39"/>
      <c r="N192" s="34"/>
    </row>
    <row r="193" spans="1:14" ht="16.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39"/>
      <c r="N193" s="34"/>
    </row>
    <row r="194" spans="1:14" ht="16.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39"/>
      <c r="N194" s="34"/>
    </row>
    <row r="195" spans="1:14" ht="16.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39"/>
      <c r="N195" s="34"/>
    </row>
    <row r="196" spans="1:14" ht="16.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39"/>
      <c r="N196" s="34"/>
    </row>
    <row r="197" spans="1:14" ht="16.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39"/>
      <c r="N197" s="34"/>
    </row>
    <row r="198" spans="1:14" ht="16.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39"/>
      <c r="N198" s="34"/>
    </row>
    <row r="199" spans="1:14" ht="16.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39"/>
      <c r="N199" s="34"/>
    </row>
    <row r="200" spans="1:14" ht="16.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39"/>
      <c r="N200" s="34"/>
    </row>
    <row r="201" spans="1:14" ht="16.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39"/>
      <c r="N201" s="34"/>
    </row>
    <row r="202" spans="1:14" ht="16.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39"/>
      <c r="N202" s="34"/>
    </row>
    <row r="203" spans="1:14" ht="16.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39"/>
      <c r="N203" s="34"/>
    </row>
    <row r="204" spans="1:14" ht="16.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39"/>
      <c r="N204" s="34"/>
    </row>
    <row r="205" spans="1:14" ht="16.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39"/>
      <c r="N205" s="34"/>
    </row>
    <row r="206" spans="1:14" ht="16.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39"/>
      <c r="N206" s="34"/>
    </row>
    <row r="207" spans="1:14" ht="16.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39"/>
      <c r="N207" s="34"/>
    </row>
    <row r="208" spans="1:14" ht="16.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39"/>
      <c r="N208" s="34"/>
    </row>
    <row r="209" spans="1:14" ht="16.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39"/>
      <c r="N209" s="34"/>
    </row>
    <row r="210" spans="1:14" ht="16.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39"/>
      <c r="N210" s="34"/>
    </row>
    <row r="211" spans="1:14" ht="16.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39"/>
      <c r="N211" s="34"/>
    </row>
    <row r="212" spans="1:14" ht="16.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39"/>
      <c r="N212" s="34"/>
    </row>
    <row r="213" spans="1:14" ht="16.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39"/>
      <c r="N213" s="34"/>
    </row>
    <row r="214" spans="1:14" ht="16.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39"/>
      <c r="N214" s="34"/>
    </row>
    <row r="215" spans="1:14" ht="16.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39"/>
      <c r="N215" s="34"/>
    </row>
    <row r="216" spans="1:14" ht="16.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39"/>
      <c r="N216" s="34"/>
    </row>
    <row r="217" spans="1:14" ht="16.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39"/>
      <c r="N217" s="34"/>
    </row>
    <row r="218" spans="1:14" ht="16.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39"/>
      <c r="N218" s="34"/>
    </row>
    <row r="219" spans="1:14" ht="16.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39"/>
      <c r="N219" s="34"/>
    </row>
    <row r="220" spans="1:14" ht="16.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39"/>
      <c r="N220" s="34"/>
    </row>
    <row r="221" spans="1:14" ht="22.5" customHeight="1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9"/>
      <c r="N221" s="34"/>
    </row>
    <row r="222" spans="1:14" ht="22.5" customHeight="1">
      <c r="A222" s="1"/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9"/>
      <c r="N222" s="34"/>
    </row>
    <row r="223" spans="1:14" ht="22.5" customHeight="1">
      <c r="A223" s="43"/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9"/>
      <c r="N223" s="34"/>
    </row>
    <row r="224" spans="1:14" ht="22.5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39"/>
      <c r="N224" s="34"/>
    </row>
    <row r="225" spans="1:14" ht="22.5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39"/>
      <c r="N225" s="34"/>
    </row>
    <row r="226" spans="1:14" ht="16.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39"/>
      <c r="N226" s="34"/>
    </row>
    <row r="227" spans="1:14" ht="16.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39"/>
      <c r="N227" s="34"/>
    </row>
    <row r="228" spans="1:14" ht="16.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39"/>
      <c r="N228" s="34"/>
    </row>
    <row r="229" spans="1:14" ht="16.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39"/>
      <c r="N229" s="34"/>
    </row>
    <row r="230" spans="1:14" ht="16.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39"/>
      <c r="N230" s="34"/>
    </row>
    <row r="231" spans="1:14" ht="16.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39"/>
      <c r="N231" s="34"/>
    </row>
    <row r="232" spans="1:14" ht="16.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39"/>
      <c r="N232" s="34"/>
    </row>
    <row r="233" spans="1:14" ht="16.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39"/>
      <c r="N233" s="34"/>
    </row>
    <row r="234" spans="1:14" ht="16.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39"/>
      <c r="N234" s="34"/>
    </row>
    <row r="235" spans="1:14" ht="16.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39"/>
      <c r="N235" s="34"/>
    </row>
    <row r="236" spans="1:14" ht="16.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39"/>
      <c r="N236" s="34"/>
    </row>
    <row r="237" spans="1:14" ht="16.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39"/>
      <c r="N237" s="40"/>
    </row>
    <row r="238" spans="1:14" ht="16.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39"/>
      <c r="N238" s="34"/>
    </row>
    <row r="239" spans="1:14" ht="16.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39"/>
      <c r="N239" s="34"/>
    </row>
    <row r="240" spans="1:14" ht="16.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39"/>
      <c r="N240" s="34"/>
    </row>
    <row r="241" spans="1:14" ht="16.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39"/>
      <c r="N241" s="34"/>
    </row>
    <row r="242" spans="1:14" ht="16.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39"/>
      <c r="N242" s="34"/>
    </row>
    <row r="243" spans="1:14" ht="16.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39"/>
      <c r="N243" s="34"/>
    </row>
    <row r="244" spans="1:14" ht="16.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39"/>
      <c r="N244" s="34"/>
    </row>
    <row r="245" spans="1:14" ht="16.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39"/>
      <c r="N245" s="34"/>
    </row>
    <row r="246" spans="1:14" ht="16.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39"/>
      <c r="N246" s="34"/>
    </row>
    <row r="247" spans="1:14" ht="16.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39"/>
      <c r="N247" s="34"/>
    </row>
    <row r="248" spans="1:14" ht="16.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39"/>
      <c r="N248" s="34"/>
    </row>
    <row r="249" spans="1:14" ht="16.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39"/>
      <c r="N249" s="34"/>
    </row>
    <row r="250" spans="1:14" ht="16.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39"/>
      <c r="N250" s="34"/>
    </row>
    <row r="251" spans="1:14" ht="16.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39"/>
      <c r="N251" s="34"/>
    </row>
    <row r="252" spans="1:14" ht="16.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39"/>
      <c r="N252" s="34"/>
    </row>
    <row r="253" spans="1:14" ht="16.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39"/>
      <c r="N253" s="34"/>
    </row>
    <row r="254" spans="1:14" ht="16.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39"/>
      <c r="N254" s="34"/>
    </row>
    <row r="255" spans="1:14" ht="16.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39"/>
      <c r="N255" s="34"/>
    </row>
    <row r="256" spans="1:14" ht="16.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39"/>
      <c r="N256" s="34"/>
    </row>
    <row r="257" spans="1:14" ht="16.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39"/>
      <c r="N257" s="34"/>
    </row>
    <row r="258" spans="1:14" ht="16.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39"/>
      <c r="N258" s="34"/>
    </row>
    <row r="259" spans="1:14" ht="16.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39"/>
      <c r="N259" s="34"/>
    </row>
    <row r="260" spans="1:14" ht="16.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39"/>
      <c r="N260" s="34"/>
    </row>
    <row r="261" spans="1:14" ht="16.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39"/>
      <c r="N261" s="34"/>
    </row>
    <row r="262" spans="1:14" ht="16.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34"/>
      <c r="N262" s="34"/>
    </row>
    <row r="263" spans="1:14" ht="16.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34"/>
      <c r="N263" s="34"/>
    </row>
    <row r="264" spans="1:14" ht="16.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34"/>
      <c r="N264" s="34"/>
    </row>
    <row r="265" spans="1:14" ht="16.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34"/>
      <c r="N265" s="34"/>
    </row>
    <row r="266" spans="1:14" ht="16.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34"/>
      <c r="N266" s="34"/>
    </row>
    <row r="267" spans="1:14" ht="16.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34"/>
      <c r="N267" s="34"/>
    </row>
    <row r="268" spans="1:14" ht="16.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34"/>
      <c r="N268" s="34"/>
    </row>
    <row r="269" spans="1:14" ht="16.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1"/>
      <c r="N269" s="41"/>
    </row>
    <row r="270" spans="1:14" ht="16.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1"/>
      <c r="N270" s="41"/>
    </row>
    <row r="271" spans="1:14" ht="16.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1"/>
      <c r="N271" s="41"/>
    </row>
    <row r="272" spans="1:14" ht="16.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1"/>
      <c r="N272" s="41"/>
    </row>
    <row r="273" spans="1:14" ht="16.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1"/>
      <c r="N273" s="41"/>
    </row>
    <row r="274" spans="1:14" ht="16.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34"/>
      <c r="N274" s="34"/>
    </row>
    <row r="275" spans="1:14" ht="16.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34"/>
      <c r="N275" s="34"/>
    </row>
    <row r="276" spans="1:14" ht="22.5" customHeight="1">
      <c r="A276" s="47"/>
      <c r="B276" s="47"/>
      <c r="C276" s="47"/>
      <c r="D276" s="47"/>
      <c r="E276" s="47"/>
      <c r="F276" s="47"/>
      <c r="G276" s="47"/>
      <c r="H276" s="47"/>
      <c r="I276" s="48"/>
      <c r="J276" s="48"/>
      <c r="K276" s="48"/>
      <c r="L276" s="48"/>
      <c r="M276" s="34"/>
      <c r="N276" s="34"/>
    </row>
    <row r="277" spans="1:14" ht="22.5" customHeight="1">
      <c r="A277" s="47"/>
      <c r="B277" s="47"/>
      <c r="C277" s="47"/>
      <c r="D277" s="47"/>
      <c r="E277" s="47"/>
      <c r="F277" s="47"/>
      <c r="G277" s="47"/>
      <c r="H277" s="47"/>
      <c r="I277" s="48"/>
      <c r="J277" s="48"/>
      <c r="K277" s="48"/>
      <c r="L277" s="48"/>
      <c r="M277" s="39"/>
      <c r="N277" s="34"/>
    </row>
    <row r="278" spans="1:14" ht="22.5" customHeight="1">
      <c r="A278" s="49"/>
      <c r="B278" s="47"/>
      <c r="C278" s="47"/>
      <c r="D278" s="47"/>
      <c r="E278" s="47"/>
      <c r="F278" s="47"/>
      <c r="G278" s="47"/>
      <c r="H278" s="47"/>
      <c r="I278" s="48"/>
      <c r="J278" s="48"/>
      <c r="K278" s="48"/>
      <c r="L278" s="48"/>
      <c r="M278" s="39"/>
      <c r="N278" s="34"/>
    </row>
    <row r="279" spans="1:14" ht="2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39"/>
      <c r="N279" s="34"/>
    </row>
    <row r="280" spans="1:14" ht="2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39"/>
      <c r="N280" s="34"/>
    </row>
    <row r="281" spans="1:14" ht="16.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39"/>
      <c r="N281" s="34"/>
    </row>
    <row r="282" spans="1:14" ht="16.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39"/>
      <c r="N282" s="34"/>
    </row>
    <row r="283" spans="1:14" ht="16.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39"/>
      <c r="N283" s="34"/>
    </row>
    <row r="284" spans="1:14" ht="16.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39"/>
      <c r="N284" s="34"/>
    </row>
    <row r="285" spans="1:14" ht="16.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39"/>
      <c r="N285" s="34"/>
    </row>
    <row r="286" spans="1:14" ht="16.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39"/>
      <c r="N286" s="34"/>
    </row>
    <row r="287" spans="1:14" ht="16.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39"/>
      <c r="N287" s="34"/>
    </row>
    <row r="288" spans="1:14" ht="16.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39"/>
      <c r="N288" s="34"/>
    </row>
    <row r="289" spans="1:14" ht="16.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39"/>
      <c r="N289" s="34"/>
    </row>
    <row r="290" spans="1:14" ht="16.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39"/>
      <c r="N290" s="34"/>
    </row>
    <row r="291" spans="1:14" ht="16.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39"/>
      <c r="N291" s="34"/>
    </row>
    <row r="292" spans="1:14" ht="16.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39"/>
      <c r="N292" s="34"/>
    </row>
    <row r="293" spans="1:14" ht="16.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39"/>
      <c r="N293" s="34"/>
    </row>
    <row r="294" spans="1:14" ht="16.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39"/>
      <c r="N294" s="34"/>
    </row>
    <row r="295" spans="1:14" ht="16.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39"/>
      <c r="N295" s="34"/>
    </row>
    <row r="296" spans="1:14" ht="16.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39"/>
      <c r="N296" s="34"/>
    </row>
    <row r="297" spans="1:14" ht="16.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39"/>
      <c r="N297" s="34"/>
    </row>
    <row r="298" spans="1:14" ht="16.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39"/>
      <c r="N298" s="34"/>
    </row>
    <row r="299" spans="1:14" ht="16.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39"/>
      <c r="N299" s="34"/>
    </row>
    <row r="300" spans="1:14" ht="16.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39"/>
      <c r="N300" s="34"/>
    </row>
    <row r="301" spans="1:14" ht="16.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39"/>
      <c r="N301" s="34"/>
    </row>
    <row r="302" spans="1:14" ht="16.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39"/>
      <c r="N302" s="34"/>
    </row>
    <row r="303" spans="1:14" ht="16.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39"/>
      <c r="N303" s="34"/>
    </row>
    <row r="304" spans="1:14" ht="16.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39"/>
      <c r="N304" s="34"/>
    </row>
    <row r="305" spans="1:14" ht="16.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39"/>
      <c r="N305" s="34"/>
    </row>
    <row r="306" spans="1:14" ht="16.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39"/>
      <c r="N306" s="34"/>
    </row>
    <row r="307" spans="1:14" ht="16.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39"/>
      <c r="N307" s="34"/>
    </row>
    <row r="308" spans="1:14" ht="16.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39"/>
      <c r="N308" s="34"/>
    </row>
    <row r="309" spans="1:14" ht="16.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39"/>
      <c r="N309" s="34"/>
    </row>
    <row r="310" spans="1:14" ht="16.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39"/>
      <c r="N310" s="34"/>
    </row>
    <row r="311" spans="1:14" ht="16.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39"/>
      <c r="N311" s="34"/>
    </row>
    <row r="312" spans="1:14" ht="16.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39"/>
      <c r="N312" s="34"/>
    </row>
    <row r="313" spans="1:14" ht="16.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39"/>
      <c r="N313" s="34"/>
    </row>
    <row r="314" spans="1:14" ht="16.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39"/>
      <c r="N314" s="34"/>
    </row>
    <row r="315" spans="1:14" ht="16.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39"/>
      <c r="N315" s="34"/>
    </row>
    <row r="316" spans="1:14" ht="16.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39"/>
      <c r="N316" s="34"/>
    </row>
    <row r="317" spans="1:14" ht="16.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39"/>
      <c r="N317" s="34"/>
    </row>
    <row r="318" spans="1:14" ht="16.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34"/>
      <c r="N318" s="34"/>
    </row>
    <row r="319" spans="1:14" ht="16.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34"/>
      <c r="N319" s="34"/>
    </row>
    <row r="320" spans="1:14" ht="16.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34"/>
      <c r="N320" s="34"/>
    </row>
    <row r="321" spans="1:14" ht="16.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34"/>
      <c r="N321" s="34"/>
    </row>
    <row r="322" spans="1:14" ht="16.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34"/>
      <c r="N322" s="34"/>
    </row>
    <row r="323" spans="1:14" ht="16.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34"/>
      <c r="N323" s="34"/>
    </row>
    <row r="324" spans="1:14" ht="16.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34"/>
      <c r="N324" s="34"/>
    </row>
    <row r="325" spans="1:14" ht="16.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1"/>
      <c r="N325" s="41"/>
    </row>
    <row r="326" spans="1:14" ht="16.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1"/>
      <c r="N326" s="41"/>
    </row>
    <row r="327" spans="1:14" ht="16.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1"/>
      <c r="N327" s="41"/>
    </row>
    <row r="328" spans="1:14" ht="16.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1"/>
      <c r="N328" s="41"/>
    </row>
    <row r="329" spans="1:14" ht="16.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1"/>
      <c r="N329" s="41"/>
    </row>
    <row r="330" spans="1:14" ht="16.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1"/>
      <c r="N330" s="41"/>
    </row>
    <row r="331" spans="1:14" ht="19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1"/>
      <c r="N331" s="41"/>
    </row>
    <row r="332" spans="1:14" ht="19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1"/>
      <c r="N332" s="41"/>
    </row>
    <row r="333" spans="1:14" ht="19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1"/>
      <c r="N333" s="41"/>
    </row>
    <row r="334" spans="1:14" ht="19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1"/>
      <c r="N334" s="41"/>
    </row>
    <row r="335" spans="1:14" ht="19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1"/>
      <c r="N335" s="41"/>
    </row>
    <row r="336" spans="1:14" ht="19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1"/>
      <c r="N336" s="41"/>
    </row>
    <row r="337" spans="1:14" ht="19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1"/>
      <c r="N337" s="41"/>
    </row>
    <row r="338" spans="1:14" ht="19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1"/>
      <c r="N338" s="41"/>
    </row>
    <row r="339" spans="1:14" ht="19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1"/>
      <c r="N339" s="41"/>
    </row>
    <row r="340" spans="1:14" ht="19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1"/>
      <c r="N340" s="41"/>
    </row>
    <row r="341" spans="1:14" ht="19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1"/>
      <c r="N341" s="41"/>
    </row>
    <row r="342" spans="1:14" ht="19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1"/>
      <c r="N342" s="41"/>
    </row>
    <row r="343" spans="1:14" ht="19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  <row r="347" spans="1:12" ht="19.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ht="19.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ht="19.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ht="19.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</sheetData>
  <mergeCells count="1">
    <mergeCell ref="N4:P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2015-07-17T04:05:35Z</cp:lastPrinted>
  <dcterms:created xsi:type="dcterms:W3CDTF">2015-07-16T07:53:58Z</dcterms:created>
  <dcterms:modified xsi:type="dcterms:W3CDTF">2017-05-18T03:39:56Z</dcterms:modified>
  <cp:category/>
  <cp:version/>
  <cp:contentType/>
  <cp:contentStatus/>
</cp:coreProperties>
</file>